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I:\SDD\_Devt rural et marin\02-Pays\MULTI-PAYS\CZZ 3118 FLEGT\300 Suivi\410 Ghana\Contrats\Contrat 4_Appui SRA\1. Appel d'offre\2. DCE\"/>
    </mc:Choice>
  </mc:AlternateContent>
  <xr:revisionPtr revIDLastSave="0" documentId="13_ncr:1_{D1E66E93-1B00-47CD-B16D-6452F8BA55E0}" xr6:coauthVersionLast="47" xr6:coauthVersionMax="47" xr10:uidLastSave="{00000000-0000-0000-0000-000000000000}"/>
  <bookViews>
    <workbookView xWindow="-110" yWindow="-110" windowWidth="19420" windowHeight="11500" tabRatio="680" xr2:uid="{00000000-000D-0000-FFFF-FFFF00000000}"/>
  </bookViews>
  <sheets>
    <sheet name="DPGF " sheetId="3" r:id="rId1"/>
  </sheets>
  <definedNames>
    <definedName name="_Toc25250064" localSheetId="0">'DPGF '!$C$26</definedName>
    <definedName name="_Toc25250065" localSheetId="0">'DPGF '!#REF!</definedName>
    <definedName name="_xlnm.Print_Area" localSheetId="0">'DPGF '!$C$17:$T$134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7" i="3" l="1"/>
  <c r="E87" i="3"/>
  <c r="E67" i="3"/>
  <c r="E99" i="3" l="1"/>
  <c r="K66" i="3" l="1"/>
  <c r="F67" i="3"/>
  <c r="G67" i="3"/>
  <c r="H67" i="3"/>
  <c r="I67" i="3"/>
  <c r="J67" i="3"/>
  <c r="E71" i="3"/>
  <c r="F71" i="3"/>
  <c r="G71" i="3"/>
  <c r="H71" i="3"/>
  <c r="I71" i="3"/>
  <c r="J71" i="3"/>
  <c r="K52" i="3"/>
  <c r="K51" i="3"/>
  <c r="H54" i="3"/>
  <c r="H55" i="3" s="1"/>
  <c r="I54" i="3"/>
  <c r="I55" i="3" s="1"/>
  <c r="J54" i="3"/>
  <c r="J55" i="3" s="1"/>
  <c r="G54" i="3"/>
  <c r="G55" i="3" s="1"/>
  <c r="F54" i="3"/>
  <c r="F55" i="3" s="1"/>
  <c r="E54" i="3"/>
  <c r="E55" i="3" s="1"/>
  <c r="K67" i="3" l="1"/>
  <c r="K55" i="3"/>
  <c r="K71" i="3"/>
  <c r="K70" i="3"/>
  <c r="K54" i="3"/>
  <c r="E74" i="3" l="1"/>
  <c r="E58" i="3"/>
  <c r="C38" i="3"/>
  <c r="I30" i="3"/>
  <c r="I32" i="3" s="1"/>
  <c r="H30" i="3"/>
  <c r="H32" i="3" s="1"/>
  <c r="G30" i="3"/>
  <c r="G32" i="3" s="1"/>
  <c r="F30" i="3"/>
  <c r="F32" i="3" s="1"/>
  <c r="E30" i="3"/>
  <c r="E32" i="3" s="1"/>
  <c r="J32" i="3" l="1"/>
  <c r="E101" i="3" s="1"/>
  <c r="D117" i="3"/>
  <c r="D116" i="3"/>
  <c r="D115" i="3"/>
  <c r="D114" i="3"/>
  <c r="D113" i="3"/>
  <c r="D112" i="3"/>
  <c r="D111" i="3"/>
  <c r="D110" i="3"/>
  <c r="D109" i="3"/>
  <c r="C18" i="3"/>
  <c r="E35" i="3" l="1"/>
  <c r="E102" i="3" s="1"/>
  <c r="E103" i="3" s="1"/>
  <c r="J30" i="3" l="1"/>
</calcChain>
</file>

<file path=xl/sharedStrings.xml><?xml version="1.0" encoding="utf-8"?>
<sst xmlns="http://schemas.openxmlformats.org/spreadsheetml/2006/main" count="148" uniqueCount="99">
  <si>
    <t>SOUTIEN / BACKSTOPPING</t>
  </si>
  <si>
    <t>//</t>
  </si>
  <si>
    <t>SOUTIEN/BACKSTOPPING</t>
  </si>
  <si>
    <t>Genre…</t>
  </si>
  <si>
    <t>Société A</t>
  </si>
  <si>
    <t>Locale</t>
  </si>
  <si>
    <t>TOTAL</t>
  </si>
  <si>
    <t>TVA APPLICABLE</t>
  </si>
  <si>
    <t>/</t>
  </si>
  <si>
    <t xml:space="preserve">JUNIOR
(De 0 à 5 ans) </t>
  </si>
  <si>
    <t>CONFIRME
(&gt;5 ans - 15 ans d’expérience)</t>
  </si>
  <si>
    <t xml:space="preserve">SENIOR
(Plus de 15 ans) </t>
  </si>
  <si>
    <t>Observations</t>
  </si>
  <si>
    <t>Total in euros TTC/ Total in euros including VAT</t>
  </si>
  <si>
    <t>2/ This example in red must be deleted by the bidder.</t>
  </si>
  <si>
    <t>AUTRES FRAIS forfaitaire : Les frais détaillés ci-après sont inclus dans le prix forfaitaire et compte au titre du jugement des prix. Aussi, les candidats sont ainsi invités à chiffrer les dépenses au plus juste
OTHER FLAT-RATE FEES: The fees detailed below are included in the flat-rate price and count towards the price judgment. Also, candidates are thus invited to quantify expenses as accurately as possible</t>
  </si>
  <si>
    <t>Détail de la répartition des coûts  à indiquer ci-dessous :
Detailed breakdown of costs to be reported below:</t>
  </si>
  <si>
    <t>GHANA</t>
  </si>
  <si>
    <t>CHARGE OF PERMANENT - RESIDENT PROFILES</t>
  </si>
  <si>
    <t>PERMANENT - RESIDENT PROFILES</t>
  </si>
  <si>
    <t xml:space="preserve">PROFILES SELECTED FOR THE MISSION </t>
  </si>
  <si>
    <t xml:space="preserve">MAIN EXPERTISE </t>
  </si>
  <si>
    <t>NUMBER OF YEARS OF EXPERIENCE</t>
  </si>
  <si>
    <t xml:space="preserve">SENIORITY LEVEL: CHOOSE CATEGORY </t>
  </si>
  <si>
    <t xml:space="preserve">STRUCTURE / PARENT COMPANY </t>
  </si>
  <si>
    <t xml:space="preserve">TYPE OF EXPERTISE: LOCAL/ INTERNATIONAL </t>
  </si>
  <si>
    <t xml:space="preserve">COUNTRY OF ESTABLISHMENT OF THE PROFILE - OF PROFESSIONAL RESIDENCE </t>
  </si>
  <si>
    <t xml:space="preserve">RATE PER MONTH IN € Exclu. VAT </t>
  </si>
  <si>
    <t>VAT rate (if applicable)</t>
  </si>
  <si>
    <t>NUMBER OF DAYS "ON SITE"</t>
  </si>
  <si>
    <t>NUMBER OF DAYS "REMOTE"</t>
  </si>
  <si>
    <t xml:space="preserve">TOTAL NUMBER OF DAYS </t>
  </si>
  <si>
    <t>TOTAL AMOUNT IN EUROS EXCLUDING TAXES</t>
  </si>
  <si>
    <t xml:space="preserve">DAY RATE IN € Exclu. VAT </t>
  </si>
  <si>
    <t xml:space="preserve">
SENIORITY LEVEL: CHOOSE CATEGORY </t>
  </si>
  <si>
    <t>INTERNATIONAL PROFILES - NON PERMANENT CONSULTANTS</t>
  </si>
  <si>
    <t>TOTAL PERMANENT STAKEHOLDER ENGAGEMENT AMOUNT INCL. TAXES</t>
  </si>
  <si>
    <t>NUMBER OF MONTHS OF INTERVENTION</t>
  </si>
  <si>
    <t>MONTHLY COST</t>
  </si>
  <si>
    <t>NON PERMANENTS EN TTC/ TOTAL AMOUNT OF THE MISSION OF INTERNATIONAL/ NON-PERMANENT STAKEHOLDERS INCLUDING VAT</t>
  </si>
  <si>
    <t>PROFILE 1</t>
  </si>
  <si>
    <t>PROFILE 2</t>
  </si>
  <si>
    <t>PROFILE 3</t>
  </si>
  <si>
    <t>PROFILE 4</t>
  </si>
  <si>
    <t>PROFILE 5</t>
  </si>
  <si>
    <t>PROFILEE 1</t>
  </si>
  <si>
    <t>PROFILE JUNIOR</t>
  </si>
  <si>
    <t>PROFILE SENIOR</t>
  </si>
  <si>
    <t>PROFILE 6</t>
  </si>
  <si>
    <t>LESS 5 YEARS EXPERIENCE</t>
  </si>
  <si>
    <t>FROM 5 TO 15 YEARS EXPERIENCE</t>
  </si>
  <si>
    <t>OVER 15 YEARS EXPERIENCE</t>
  </si>
  <si>
    <t>PROFILE CONFIRMED</t>
  </si>
  <si>
    <t>INFO : REFERENTIEL PROFILES AFD</t>
  </si>
  <si>
    <t>BIDDER NAME</t>
  </si>
  <si>
    <t>Charge of  International PROFILEs- non-permanent (short term) consultants</t>
  </si>
  <si>
    <t>Team leader</t>
  </si>
  <si>
    <t>Backstopper</t>
  </si>
  <si>
    <t xml:space="preserve">
UNIT PRICE OF AIR AND/OR TRAIN TICKETS (ECONOMY CLASS)</t>
  </si>
  <si>
    <t>MISSION EXPENSES</t>
  </si>
  <si>
    <t>TOTAL MISSION AIRFARE</t>
  </si>
  <si>
    <t xml:space="preserve">TOTAL AMOUNT </t>
  </si>
  <si>
    <t xml:space="preserve">DAILY PER DIEM RATE </t>
  </si>
  <si>
    <t xml:space="preserve">NUMBER OF MISSION DAYS </t>
  </si>
  <si>
    <t>TOTAL AMOUNT</t>
  </si>
  <si>
    <t>Detailed breakdown of costs to be reported below:</t>
  </si>
  <si>
    <t xml:space="preserve">OTHER GENERAL EXPENSES, if applicable </t>
  </si>
  <si>
    <t>Security cost</t>
  </si>
  <si>
    <t>Other fees to be specified</t>
  </si>
  <si>
    <t>EXPENSES LINKED TO TRAINING SESSIONS</t>
  </si>
  <si>
    <t>Logistics costs (room rental, catering of participants, transport of trainers)</t>
  </si>
  <si>
    <t>Logistics costs (office expenses, equipment, supplies, premises, local transport)</t>
  </si>
  <si>
    <t>Training Materials</t>
  </si>
  <si>
    <t>Communication costs</t>
  </si>
  <si>
    <t>Daily allowances to participants of training</t>
  </si>
  <si>
    <t>Mission expenses</t>
  </si>
  <si>
    <t>OPERATIONAL FEES</t>
  </si>
  <si>
    <t>TOTAL AMOUNT OF OPERATIONAL FEES</t>
  </si>
  <si>
    <t>TOTAL AMOUNT OF MISSION EXPENSES</t>
  </si>
  <si>
    <t>TOTAL COST (HR CHARGES + FEES)  in euros including VAT</t>
  </si>
  <si>
    <t>TOTAL AMOUNT OF HR CHARGES EXCLUDING TAXES AND FEES</t>
  </si>
  <si>
    <t xml:space="preserve">
TOTAL AMOUNT OF HR CHARGES INCLUDING VAT EXCLUDING FEES</t>
  </si>
  <si>
    <t>In the case of a consortium, please divide the total amount between each member.</t>
  </si>
  <si>
    <t>DETAILS OF CONTRACT AMOUNT PER CONSORTIUM MEMBER: TO BE COMPLETED BY THE BIDDER</t>
  </si>
  <si>
    <t>AMOUNT HR CHARGES excl Tax</t>
  </si>
  <si>
    <t>AMOUNT HR CHARGES including Tax</t>
  </si>
  <si>
    <t>LEADER</t>
  </si>
  <si>
    <t>CO-CONTRACTOR 1</t>
  </si>
  <si>
    <t>CO-CONTRACTOR 2</t>
  </si>
  <si>
    <t>CO-CONTRACTOR 3</t>
  </si>
  <si>
    <t>CO-CONTRACTOR 4</t>
  </si>
  <si>
    <t>SUBCONTRACTOR1</t>
  </si>
  <si>
    <t>SUBCONTRACTOR2</t>
  </si>
  <si>
    <t>SUBCONTRACTOR3</t>
  </si>
  <si>
    <t>SUBCONTRACTOR4</t>
  </si>
  <si>
    <t>Names in case of Consortium</t>
  </si>
  <si>
    <r>
      <t xml:space="preserve">The following breakdown is not contractual. Only the overall lump sum (line 103) will be contractualised. The bidder is </t>
    </r>
    <r>
      <rPr>
        <b/>
        <u/>
        <sz val="18"/>
        <color rgb="FFC00000"/>
        <rFont val="Roboto Bold"/>
      </rPr>
      <t>to fill in only the white AND BLANK cells within each table.</t>
    </r>
  </si>
  <si>
    <r>
      <t xml:space="preserve">
Support for the implementation of Social Responsibility Agreements (SRA) in Ghana’s forestry sector  </t>
    </r>
    <r>
      <rPr>
        <sz val="28"/>
        <rFont val="Roboto Black"/>
      </rPr>
      <t xml:space="preserve">
</t>
    </r>
    <r>
      <rPr>
        <sz val="28"/>
        <color rgb="FFFF0000"/>
        <rFont val="Roboto Black"/>
      </rPr>
      <t>ARB-2025-0282</t>
    </r>
    <r>
      <rPr>
        <sz val="28"/>
        <rFont val="Roboto Black"/>
      </rPr>
      <t xml:space="preserve">
</t>
    </r>
    <r>
      <rPr>
        <sz val="28"/>
        <color theme="1"/>
        <rFont val="Roboto Black"/>
      </rPr>
      <t xml:space="preserve">
DECOMPOSITION DU PRIX GLOBAL ET FORFAITAIRE - BREAKDOWN OF TOTAL AND FIXED PRICE</t>
    </r>
  </si>
  <si>
    <t>Ghana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</si>
</sst>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.00\ &quot;€&quot;"/>
    <numFmt numFmtId="172" formatCode="_-* #,##0\ [$€-40C]_-;\-* #,##0\ [$€-40C]_-;_-* &quot;-&quot;??\ [$€-40C]_-;_-@_-"/>
    <numFmt numFmtId="173" formatCode="#,##0\ [$֏-42B]"/>
    <numFmt numFmtId="174" formatCode="#,##0.00\ _€"/>
    <numFmt numFmtId="175" formatCode="#,##0\ _€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sz val="18"/>
      <name val="Roboto Bold"/>
    </font>
    <font>
      <b/>
      <sz val="11"/>
      <color rgb="FF002060"/>
      <name val="Roboto Bold"/>
    </font>
    <font>
      <sz val="11"/>
      <color rgb="FFC00000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24"/>
      <name val="Calibri"/>
      <family val="2"/>
      <scheme val="minor"/>
    </font>
    <font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14"/>
      <color rgb="FFFF0000"/>
      <name val="Roboto Bold"/>
    </font>
    <font>
      <b/>
      <u/>
      <sz val="14"/>
      <name val="Roboto Bold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8"/>
      <color rgb="FFC00000"/>
      <name val="Roboto Bold"/>
    </font>
    <font>
      <b/>
      <u/>
      <sz val="18"/>
      <color rgb="FFC00000"/>
      <name val="Roboto Bold"/>
    </font>
    <font>
      <b/>
      <sz val="18"/>
      <color theme="0"/>
      <name val="Roboto Bold"/>
    </font>
    <font>
      <sz val="28"/>
      <name val="Roboto Black"/>
    </font>
    <font>
      <sz val="28"/>
      <color rgb="FFFF0000"/>
      <name val="Roboto Black"/>
    </font>
    <font>
      <b/>
      <sz val="11"/>
      <color theme="3"/>
      <name val="Roboto Bold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0625">
        <bgColor theme="4" tint="0.79998168889431442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499984740745262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/>
      <bottom/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/>
      <right style="thin">
        <color indexed="64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indexed="64"/>
      </right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</borders>
  <cellStyleXfs count="11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78">
    <xf numFmtId="0" fontId="0" fillId="0" borderId="0" xfId="0"/>
    <xf numFmtId="0" fontId="5" fillId="0" borderId="0" xfId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1" xfId="1" applyFont="1" applyBorder="1" applyAlignment="1">
      <alignment vertical="center" wrapText="1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8" fillId="0" borderId="4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0" fillId="0" borderId="0" xfId="1" applyFont="1" applyAlignment="1">
      <alignment vertical="center" wrapText="1"/>
    </xf>
    <xf numFmtId="0" fontId="10" fillId="0" borderId="0" xfId="1" applyFont="1" applyAlignment="1">
      <alignment horizontal="center" vertical="center" wrapText="1"/>
    </xf>
    <xf numFmtId="0" fontId="11" fillId="0" borderId="9" xfId="1" applyFont="1" applyBorder="1" applyAlignment="1" applyProtection="1">
      <alignment vertical="center" wrapText="1"/>
      <protection locked="0"/>
    </xf>
    <xf numFmtId="0" fontId="11" fillId="0" borderId="0" xfId="1" applyFont="1" applyAlignment="1" applyProtection="1">
      <alignment vertical="center" wrapText="1"/>
      <protection locked="0"/>
    </xf>
    <xf numFmtId="0" fontId="12" fillId="0" borderId="0" xfId="1" applyFont="1" applyProtection="1">
      <protection locked="0"/>
    </xf>
    <xf numFmtId="0" fontId="12" fillId="3" borderId="0" xfId="1" applyFont="1" applyFill="1" applyAlignment="1" applyProtection="1">
      <alignment vertical="center"/>
      <protection locked="0"/>
    </xf>
    <xf numFmtId="0" fontId="13" fillId="4" borderId="10" xfId="2" applyFont="1" applyFill="1" applyBorder="1" applyAlignment="1">
      <alignment vertical="center"/>
    </xf>
    <xf numFmtId="0" fontId="14" fillId="0" borderId="10" xfId="2" applyFont="1" applyBorder="1" applyAlignment="1" applyProtection="1">
      <alignment wrapText="1"/>
      <protection locked="0"/>
    </xf>
    <xf numFmtId="0" fontId="15" fillId="5" borderId="11" xfId="2" applyFont="1" applyFill="1" applyBorder="1" applyProtection="1">
      <protection locked="0"/>
    </xf>
    <xf numFmtId="0" fontId="17" fillId="0" borderId="7" xfId="2" applyFont="1" applyBorder="1" applyProtection="1">
      <protection locked="0"/>
    </xf>
    <xf numFmtId="0" fontId="17" fillId="0" borderId="0" xfId="2" applyFont="1" applyProtection="1">
      <protection locked="0"/>
    </xf>
    <xf numFmtId="0" fontId="15" fillId="5" borderId="7" xfId="2" applyFont="1" applyFill="1" applyBorder="1" applyProtection="1">
      <protection locked="0"/>
    </xf>
    <xf numFmtId="0" fontId="17" fillId="0" borderId="9" xfId="2" applyFont="1" applyBorder="1" applyProtection="1">
      <protection locked="0"/>
    </xf>
    <xf numFmtId="0" fontId="15" fillId="5" borderId="12" xfId="2" applyFont="1" applyFill="1" applyBorder="1" applyProtection="1">
      <protection locked="0"/>
    </xf>
    <xf numFmtId="0" fontId="18" fillId="0" borderId="0" xfId="2" applyFont="1" applyAlignment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20" fillId="0" borderId="0" xfId="2" applyFont="1" applyProtection="1">
      <protection locked="0"/>
    </xf>
    <xf numFmtId="0" fontId="15" fillId="4" borderId="3" xfId="2" applyFont="1" applyFill="1" applyBorder="1" applyAlignment="1" applyProtection="1">
      <alignment horizontal="centerContinuous" vertical="center" wrapText="1"/>
      <protection locked="0"/>
    </xf>
    <xf numFmtId="0" fontId="21" fillId="2" borderId="14" xfId="2" applyFont="1" applyFill="1" applyBorder="1" applyAlignment="1" applyProtection="1">
      <alignment horizontal="center" vertical="center" wrapText="1"/>
      <protection locked="0"/>
    </xf>
    <xf numFmtId="0" fontId="21" fillId="2" borderId="15" xfId="2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Alignment="1" applyProtection="1">
      <alignment horizontal="center" vertical="center" wrapText="1"/>
      <protection locked="0"/>
    </xf>
    <xf numFmtId="0" fontId="22" fillId="0" borderId="18" xfId="2" applyFont="1" applyBorder="1" applyAlignment="1" applyProtection="1">
      <alignment horizontal="centerContinuous" vertical="center" wrapText="1"/>
      <protection locked="0"/>
    </xf>
    <xf numFmtId="0" fontId="23" fillId="0" borderId="18" xfId="2" applyFont="1" applyBorder="1" applyAlignment="1" applyProtection="1">
      <alignment horizontal="center" vertical="center" wrapText="1"/>
      <protection locked="0"/>
    </xf>
    <xf numFmtId="0" fontId="23" fillId="0" borderId="19" xfId="2" applyFont="1" applyBorder="1" applyAlignment="1" applyProtection="1">
      <alignment horizontal="center" vertical="center" wrapText="1"/>
      <protection locked="0"/>
    </xf>
    <xf numFmtId="0" fontId="24" fillId="0" borderId="0" xfId="2" applyFont="1" applyAlignment="1" applyProtection="1">
      <alignment vertical="center" wrapText="1"/>
      <protection locked="0"/>
    </xf>
    <xf numFmtId="0" fontId="25" fillId="3" borderId="0" xfId="2" applyFont="1" applyFill="1" applyAlignment="1" applyProtection="1">
      <alignment horizontal="center" vertical="center" wrapText="1"/>
      <protection locked="0"/>
    </xf>
    <xf numFmtId="0" fontId="25" fillId="0" borderId="0" xfId="2" applyFont="1" applyAlignment="1" applyProtection="1">
      <alignment horizontal="center" vertical="center" wrapText="1"/>
      <protection locked="0"/>
    </xf>
    <xf numFmtId="0" fontId="26" fillId="0" borderId="18" xfId="2" applyFont="1" applyBorder="1" applyAlignment="1" applyProtection="1">
      <alignment horizontal="centerContinuous" vertical="center" wrapText="1"/>
      <protection locked="0"/>
    </xf>
    <xf numFmtId="0" fontId="22" fillId="0" borderId="22" xfId="2" applyFont="1" applyBorder="1" applyAlignment="1" applyProtection="1">
      <alignment horizontal="centerContinuous" vertical="center" wrapText="1"/>
      <protection locked="0"/>
    </xf>
    <xf numFmtId="0" fontId="23" fillId="0" borderId="22" xfId="2" applyFont="1" applyBorder="1" applyAlignment="1" applyProtection="1">
      <alignment horizontal="center" vertical="center" wrapText="1"/>
      <protection locked="0"/>
    </xf>
    <xf numFmtId="0" fontId="23" fillId="0" borderId="23" xfId="2" applyFont="1" applyBorder="1" applyAlignment="1" applyProtection="1">
      <alignment horizontal="center" vertical="center" wrapText="1"/>
      <protection locked="0"/>
    </xf>
    <xf numFmtId="164" fontId="22" fillId="0" borderId="26" xfId="2" applyNumberFormat="1" applyFont="1" applyBorder="1" applyAlignment="1" applyProtection="1">
      <alignment horizontal="centerContinuous" vertical="center" wrapText="1"/>
      <protection locked="0"/>
    </xf>
    <xf numFmtId="164" fontId="13" fillId="0" borderId="26" xfId="3" applyNumberFormat="1" applyFont="1" applyFill="1" applyBorder="1" applyAlignment="1" applyProtection="1">
      <alignment horizontal="center" vertical="center"/>
      <protection locked="0"/>
    </xf>
    <xf numFmtId="164" fontId="13" fillId="0" borderId="27" xfId="3" applyNumberFormat="1" applyFont="1" applyFill="1" applyBorder="1" applyAlignment="1" applyProtection="1">
      <alignment horizontal="center" vertical="center"/>
      <protection locked="0"/>
    </xf>
    <xf numFmtId="165" fontId="27" fillId="0" borderId="0" xfId="3" applyNumberFormat="1" applyFont="1" applyFill="1" applyBorder="1" applyAlignment="1" applyProtection="1">
      <alignment vertical="center"/>
      <protection locked="0"/>
    </xf>
    <xf numFmtId="166" fontId="28" fillId="3" borderId="0" xfId="3" applyNumberFormat="1" applyFont="1" applyFill="1" applyBorder="1" applyAlignment="1" applyProtection="1">
      <alignment horizontal="center" vertical="center"/>
      <protection locked="0"/>
    </xf>
    <xf numFmtId="166" fontId="29" fillId="0" borderId="0" xfId="2" applyNumberFormat="1" applyFont="1" applyAlignment="1">
      <alignment vertical="center"/>
    </xf>
    <xf numFmtId="0" fontId="29" fillId="0" borderId="0" xfId="2" applyFont="1" applyAlignment="1" applyProtection="1">
      <alignment wrapText="1"/>
      <protection locked="0"/>
    </xf>
    <xf numFmtId="0" fontId="29" fillId="3" borderId="0" xfId="2" applyFont="1" applyFill="1" applyAlignment="1" applyProtection="1">
      <alignment wrapText="1"/>
      <protection locked="0"/>
    </xf>
    <xf numFmtId="166" fontId="30" fillId="3" borderId="0" xfId="3" applyNumberFormat="1" applyFont="1" applyFill="1" applyBorder="1" applyAlignment="1" applyProtection="1">
      <alignment horizontal="center" vertical="center"/>
      <protection locked="0"/>
    </xf>
    <xf numFmtId="0" fontId="21" fillId="2" borderId="1" xfId="2" applyFont="1" applyFill="1" applyBorder="1" applyAlignment="1" applyProtection="1">
      <alignment horizontal="center" vertical="center" wrapText="1"/>
      <protection locked="0"/>
    </xf>
    <xf numFmtId="0" fontId="21" fillId="2" borderId="28" xfId="2" applyFont="1" applyFill="1" applyBorder="1" applyAlignment="1" applyProtection="1">
      <alignment horizontal="center" vertical="center" wrapText="1"/>
      <protection locked="0"/>
    </xf>
    <xf numFmtId="0" fontId="21" fillId="2" borderId="3" xfId="2" applyFont="1" applyFill="1" applyBorder="1" applyAlignment="1" applyProtection="1">
      <alignment horizontal="center" vertical="center" wrapText="1"/>
      <protection locked="0"/>
    </xf>
    <xf numFmtId="0" fontId="31" fillId="0" borderId="0" xfId="2" applyFont="1" applyAlignment="1" applyProtection="1">
      <alignment horizontal="center" vertical="center" wrapText="1"/>
      <protection locked="0"/>
    </xf>
    <xf numFmtId="0" fontId="2" fillId="0" borderId="0" xfId="2" applyFont="1" applyAlignment="1" applyProtection="1">
      <alignment horizontal="center" vertical="center"/>
      <protection locked="0"/>
    </xf>
    <xf numFmtId="0" fontId="2" fillId="0" borderId="0" xfId="2" applyFont="1" applyAlignment="1" applyProtection="1">
      <alignment horizontal="center" vertical="center" wrapText="1"/>
      <protection locked="0"/>
    </xf>
    <xf numFmtId="0" fontId="13" fillId="4" borderId="32" xfId="2" applyFont="1" applyFill="1" applyBorder="1" applyAlignment="1">
      <alignment horizontal="center" vertical="center" wrapText="1"/>
    </xf>
    <xf numFmtId="0" fontId="28" fillId="3" borderId="0" xfId="2" applyFont="1" applyFill="1" applyAlignment="1">
      <alignment horizontal="center" vertical="center" wrapText="1"/>
    </xf>
    <xf numFmtId="0" fontId="3" fillId="0" borderId="0" xfId="2" applyFont="1" applyAlignment="1" applyProtection="1">
      <alignment horizontal="center" vertical="center" wrapText="1"/>
      <protection locked="0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Alignment="1" applyProtection="1">
      <alignment horizontal="center" vertical="center"/>
      <protection locked="0"/>
    </xf>
    <xf numFmtId="10" fontId="3" fillId="0" borderId="0" xfId="2" applyNumberFormat="1" applyFont="1" applyAlignment="1" applyProtection="1">
      <alignment horizontal="center" vertical="center"/>
      <protection locked="0"/>
    </xf>
    <xf numFmtId="170" fontId="3" fillId="0" borderId="0" xfId="2" applyNumberFormat="1" applyFont="1" applyAlignment="1" applyProtection="1">
      <alignment horizontal="center" vertical="center" wrapText="1"/>
      <protection locked="0"/>
    </xf>
    <xf numFmtId="171" fontId="37" fillId="0" borderId="0" xfId="2" applyNumberFormat="1" applyFont="1" applyAlignment="1" applyProtection="1">
      <alignment horizontal="center" vertical="center" wrapText="1"/>
      <protection locked="0"/>
    </xf>
    <xf numFmtId="0" fontId="38" fillId="0" borderId="0" xfId="2" applyFont="1" applyAlignment="1" applyProtection="1">
      <alignment horizontal="center" vertical="center" wrapText="1"/>
      <protection locked="0"/>
    </xf>
    <xf numFmtId="9" fontId="37" fillId="0" borderId="45" xfId="4" applyFont="1" applyFill="1" applyBorder="1" applyAlignment="1" applyProtection="1">
      <alignment horizontal="center" vertical="center" wrapText="1"/>
      <protection locked="0"/>
    </xf>
    <xf numFmtId="172" fontId="28" fillId="0" borderId="0" xfId="2" applyNumberFormat="1" applyFont="1" applyAlignment="1">
      <alignment horizontal="center" vertical="center" wrapText="1"/>
    </xf>
    <xf numFmtId="166" fontId="42" fillId="0" borderId="0" xfId="2" applyNumberFormat="1" applyFont="1" applyAlignment="1">
      <alignment horizontal="center" vertical="center" wrapText="1"/>
    </xf>
    <xf numFmtId="0" fontId="28" fillId="0" borderId="0" xfId="2" applyFont="1" applyAlignment="1">
      <alignment vertical="center"/>
    </xf>
    <xf numFmtId="166" fontId="28" fillId="0" borderId="0" xfId="2" applyNumberFormat="1" applyFont="1" applyAlignment="1" applyProtection="1">
      <alignment horizontal="center" vertical="center" wrapText="1"/>
      <protection locked="0"/>
    </xf>
    <xf numFmtId="0" fontId="43" fillId="0" borderId="0" xfId="2" applyFont="1" applyAlignment="1" applyProtection="1">
      <alignment vertical="center" wrapText="1"/>
      <protection locked="0"/>
    </xf>
    <xf numFmtId="0" fontId="3" fillId="0" borderId="0" xfId="2" applyFont="1" applyAlignment="1" applyProtection="1">
      <alignment horizontal="left" vertical="center"/>
      <protection locked="0"/>
    </xf>
    <xf numFmtId="0" fontId="18" fillId="0" borderId="0" xfId="2" applyFont="1" applyAlignment="1">
      <alignment horizontal="center" vertical="center" wrapText="1"/>
    </xf>
    <xf numFmtId="0" fontId="44" fillId="0" borderId="0" xfId="2" applyFont="1" applyAlignment="1">
      <alignment horizontal="right" vertical="center"/>
    </xf>
    <xf numFmtId="170" fontId="44" fillId="0" borderId="0" xfId="2" applyNumberFormat="1" applyFont="1" applyAlignment="1">
      <alignment horizontal="center" vertical="center" wrapText="1"/>
    </xf>
    <xf numFmtId="0" fontId="44" fillId="0" borderId="0" xfId="2" applyFont="1" applyAlignment="1">
      <alignment horizontal="left" vertical="center"/>
    </xf>
    <xf numFmtId="170" fontId="18" fillId="0" borderId="0" xfId="2" applyNumberFormat="1" applyFont="1" applyAlignment="1">
      <alignment horizontal="center" vertical="center" wrapText="1"/>
    </xf>
    <xf numFmtId="0" fontId="18" fillId="0" borderId="0" xfId="2" applyFont="1" applyAlignment="1">
      <alignment horizontal="left" vertical="center"/>
    </xf>
    <xf numFmtId="0" fontId="45" fillId="0" borderId="0" xfId="2" applyFont="1" applyAlignment="1">
      <alignment horizontal="center" vertical="center" wrapText="1"/>
    </xf>
    <xf numFmtId="0" fontId="45" fillId="0" borderId="0" xfId="2" applyFont="1" applyAlignment="1">
      <alignment horizontal="left" vertical="center"/>
    </xf>
    <xf numFmtId="0" fontId="14" fillId="4" borderId="10" xfId="2" applyFont="1" applyFill="1" applyBorder="1" applyAlignment="1" applyProtection="1">
      <alignment wrapText="1"/>
      <protection locked="0"/>
    </xf>
    <xf numFmtId="0" fontId="14" fillId="4" borderId="10" xfId="2" applyFont="1" applyFill="1" applyBorder="1" applyAlignment="1" applyProtection="1">
      <alignment horizontal="center" wrapText="1"/>
      <protection locked="0"/>
    </xf>
    <xf numFmtId="0" fontId="1" fillId="0" borderId="12" xfId="2" applyBorder="1" applyProtection="1">
      <protection locked="0"/>
    </xf>
    <xf numFmtId="0" fontId="1" fillId="0" borderId="58" xfId="2" applyBorder="1" applyProtection="1">
      <protection locked="0"/>
    </xf>
    <xf numFmtId="168" fontId="0" fillId="0" borderId="58" xfId="5" applyNumberFormat="1" applyFont="1" applyBorder="1" applyProtection="1">
      <protection locked="0"/>
    </xf>
    <xf numFmtId="0" fontId="1" fillId="0" borderId="13" xfId="2" applyBorder="1" applyProtection="1">
      <protection locked="0"/>
    </xf>
    <xf numFmtId="0" fontId="29" fillId="0" borderId="0" xfId="2" applyFont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1" fillId="0" borderId="5" xfId="2" applyBorder="1" applyProtection="1">
      <protection locked="0"/>
    </xf>
    <xf numFmtId="0" fontId="41" fillId="2" borderId="10" xfId="2" applyFont="1" applyFill="1" applyBorder="1" applyAlignment="1">
      <alignment horizontal="center" vertical="center" wrapText="1"/>
    </xf>
    <xf numFmtId="173" fontId="18" fillId="0" borderId="18" xfId="2" applyNumberFormat="1" applyFont="1" applyBorder="1" applyAlignment="1">
      <alignment horizontal="center" vertical="center" wrapText="1"/>
    </xf>
    <xf numFmtId="173" fontId="18" fillId="0" borderId="10" xfId="2" applyNumberFormat="1" applyFont="1" applyBorder="1" applyAlignment="1">
      <alignment horizontal="center" vertical="center" wrapText="1"/>
    </xf>
    <xf numFmtId="173" fontId="42" fillId="0" borderId="18" xfId="2" applyNumberFormat="1" applyFont="1" applyBorder="1" applyAlignment="1" applyProtection="1">
      <alignment horizontal="center" vertical="center" wrapText="1"/>
      <protection locked="0"/>
    </xf>
    <xf numFmtId="173" fontId="42" fillId="0" borderId="10" xfId="2" applyNumberFormat="1" applyFont="1" applyBorder="1" applyAlignment="1" applyProtection="1">
      <alignment horizontal="center" vertical="center" wrapText="1"/>
      <protection locked="0"/>
    </xf>
    <xf numFmtId="173" fontId="3" fillId="0" borderId="18" xfId="2" applyNumberFormat="1" applyFont="1" applyBorder="1" applyProtection="1">
      <protection locked="0"/>
    </xf>
    <xf numFmtId="173" fontId="3" fillId="0" borderId="10" xfId="2" applyNumberFormat="1" applyFont="1" applyBorder="1" applyProtection="1">
      <protection locked="0"/>
    </xf>
    <xf numFmtId="167" fontId="27" fillId="6" borderId="41" xfId="2" applyNumberFormat="1" applyFont="1" applyFill="1" applyBorder="1" applyAlignment="1">
      <alignment horizontal="center" vertical="center" wrapText="1"/>
    </xf>
    <xf numFmtId="0" fontId="46" fillId="0" borderId="0" xfId="2" applyFont="1" applyProtection="1">
      <protection locked="0"/>
    </xf>
    <xf numFmtId="0" fontId="20" fillId="0" borderId="0" xfId="2" applyFont="1" applyAlignment="1" applyProtection="1">
      <alignment wrapText="1"/>
      <protection locked="0"/>
    </xf>
    <xf numFmtId="0" fontId="29" fillId="0" borderId="0" xfId="2" applyFont="1" applyAlignment="1" applyProtection="1">
      <alignment horizontal="left" wrapText="1"/>
      <protection locked="0"/>
    </xf>
    <xf numFmtId="0" fontId="41" fillId="2" borderId="57" xfId="2" applyFont="1" applyFill="1" applyBorder="1" applyAlignment="1">
      <alignment horizontal="center" vertical="center" wrapText="1"/>
    </xf>
    <xf numFmtId="0" fontId="3" fillId="0" borderId="0" xfId="2" applyFont="1" applyAlignment="1" applyProtection="1">
      <alignment horizontal="center" vertical="center"/>
      <protection locked="0"/>
    </xf>
    <xf numFmtId="164" fontId="13" fillId="3" borderId="31" xfId="2" applyNumberFormat="1" applyFont="1" applyFill="1" applyBorder="1" applyAlignment="1">
      <alignment horizontal="center" vertical="center" wrapText="1"/>
    </xf>
    <xf numFmtId="167" fontId="27" fillId="6" borderId="39" xfId="2" applyNumberFormat="1" applyFont="1" applyFill="1" applyBorder="1" applyAlignment="1">
      <alignment horizontal="center" vertical="center" wrapText="1"/>
    </xf>
    <xf numFmtId="49" fontId="15" fillId="4" borderId="1" xfId="2" applyNumberFormat="1" applyFont="1" applyFill="1" applyBorder="1" applyAlignment="1" applyProtection="1">
      <alignment horizontal="centerContinuous" vertical="center" wrapText="1"/>
      <protection locked="0"/>
    </xf>
    <xf numFmtId="0" fontId="1" fillId="0" borderId="0" xfId="6" applyProtection="1">
      <protection locked="0"/>
    </xf>
    <xf numFmtId="0" fontId="1" fillId="0" borderId="7" xfId="6" applyBorder="1" applyProtection="1">
      <protection locked="0"/>
    </xf>
    <xf numFmtId="0" fontId="29" fillId="0" borderId="0" xfId="6" applyFont="1" applyAlignment="1" applyProtection="1">
      <alignment horizontal="left" wrapText="1"/>
      <protection locked="0"/>
    </xf>
    <xf numFmtId="166" fontId="30" fillId="3" borderId="0" xfId="7" applyNumberFormat="1" applyFont="1" applyFill="1" applyBorder="1" applyAlignment="1" applyProtection="1">
      <alignment horizontal="center" vertical="center"/>
      <protection locked="0"/>
    </xf>
    <xf numFmtId="0" fontId="4" fillId="0" borderId="0" xfId="6" applyFont="1" applyProtection="1">
      <protection locked="0"/>
    </xf>
    <xf numFmtId="0" fontId="46" fillId="0" borderId="0" xfId="6" applyFont="1" applyProtection="1">
      <protection locked="0"/>
    </xf>
    <xf numFmtId="0" fontId="21" fillId="2" borderId="1" xfId="6" applyFont="1" applyFill="1" applyBorder="1" applyAlignment="1" applyProtection="1">
      <alignment horizontal="center" vertical="center" wrapText="1"/>
      <protection locked="0"/>
    </xf>
    <xf numFmtId="0" fontId="21" fillId="2" borderId="28" xfId="6" applyFont="1" applyFill="1" applyBorder="1" applyAlignment="1" applyProtection="1">
      <alignment horizontal="center" vertical="center" wrapText="1"/>
      <protection locked="0"/>
    </xf>
    <xf numFmtId="0" fontId="21" fillId="2" borderId="3" xfId="6" applyFont="1" applyFill="1" applyBorder="1" applyAlignment="1" applyProtection="1">
      <alignment horizontal="center" vertical="center" wrapText="1"/>
      <protection locked="0"/>
    </xf>
    <xf numFmtId="0" fontId="31" fillId="0" borderId="0" xfId="6" applyFont="1" applyAlignment="1" applyProtection="1">
      <alignment horizontal="center" vertical="center" wrapText="1"/>
      <protection locked="0"/>
    </xf>
    <xf numFmtId="0" fontId="2" fillId="0" borderId="0" xfId="6" applyFont="1" applyAlignment="1" applyProtection="1">
      <alignment horizontal="center" vertical="center"/>
      <protection locked="0"/>
    </xf>
    <xf numFmtId="0" fontId="2" fillId="0" borderId="0" xfId="6" applyFont="1" applyAlignment="1" applyProtection="1">
      <alignment horizontal="center" vertical="center" wrapText="1"/>
      <protection locked="0"/>
    </xf>
    <xf numFmtId="0" fontId="33" fillId="4" borderId="30" xfId="6" applyFont="1" applyFill="1" applyBorder="1" applyAlignment="1">
      <alignment vertical="center" wrapText="1"/>
    </xf>
    <xf numFmtId="0" fontId="13" fillId="3" borderId="31" xfId="6" applyFont="1" applyFill="1" applyBorder="1" applyAlignment="1">
      <alignment horizontal="center" vertical="center" wrapText="1"/>
    </xf>
    <xf numFmtId="0" fontId="13" fillId="4" borderId="32" xfId="6" applyFont="1" applyFill="1" applyBorder="1" applyAlignment="1">
      <alignment horizontal="center" vertical="center" wrapText="1"/>
    </xf>
    <xf numFmtId="0" fontId="3" fillId="0" borderId="0" xfId="6" applyFont="1" applyAlignment="1" applyProtection="1">
      <alignment horizontal="center" vertical="center" wrapText="1"/>
      <protection locked="0"/>
    </xf>
    <xf numFmtId="0" fontId="3" fillId="0" borderId="0" xfId="6" applyFont="1" applyAlignment="1" applyProtection="1">
      <alignment horizontal="center" vertical="center"/>
      <protection locked="0"/>
    </xf>
    <xf numFmtId="0" fontId="33" fillId="4" borderId="33" xfId="6" applyFont="1" applyFill="1" applyBorder="1" applyAlignment="1">
      <alignment vertical="center" wrapText="1"/>
    </xf>
    <xf numFmtId="0" fontId="13" fillId="3" borderId="34" xfId="6" applyFont="1" applyFill="1" applyBorder="1" applyAlignment="1">
      <alignment horizontal="center" vertical="center" wrapText="1"/>
    </xf>
    <xf numFmtId="0" fontId="13" fillId="4" borderId="36" xfId="6" applyFont="1" applyFill="1" applyBorder="1" applyAlignment="1">
      <alignment horizontal="center" vertical="center" wrapText="1"/>
    </xf>
    <xf numFmtId="0" fontId="34" fillId="0" borderId="0" xfId="6" applyFont="1" applyAlignment="1" applyProtection="1">
      <alignment horizontal="center" vertical="center" wrapText="1"/>
      <protection locked="0"/>
    </xf>
    <xf numFmtId="0" fontId="25" fillId="0" borderId="0" xfId="6" applyFont="1" applyAlignment="1" applyProtection="1">
      <alignment vertical="center" wrapText="1"/>
      <protection locked="0"/>
    </xf>
    <xf numFmtId="0" fontId="23" fillId="0" borderId="0" xfId="6" applyFont="1" applyAlignment="1" applyProtection="1">
      <alignment vertical="center" wrapText="1"/>
      <protection locked="0"/>
    </xf>
    <xf numFmtId="0" fontId="28" fillId="0" borderId="0" xfId="6" applyFont="1" applyAlignment="1">
      <alignment horizontal="center" vertical="center" wrapText="1"/>
    </xf>
    <xf numFmtId="0" fontId="1" fillId="0" borderId="0" xfId="6" applyAlignment="1" applyProtection="1">
      <alignment vertical="center"/>
      <protection locked="0"/>
    </xf>
    <xf numFmtId="0" fontId="18" fillId="4" borderId="44" xfId="6" applyFont="1" applyFill="1" applyBorder="1" applyAlignment="1">
      <alignment horizontal="center" vertical="center" wrapText="1"/>
    </xf>
    <xf numFmtId="166" fontId="28" fillId="0" borderId="0" xfId="6" applyNumberFormat="1" applyFont="1" applyAlignment="1">
      <alignment horizontal="center" vertical="center" wrapText="1"/>
    </xf>
    <xf numFmtId="169" fontId="35" fillId="0" borderId="0" xfId="6" applyNumberFormat="1" applyFont="1" applyAlignment="1" applyProtection="1">
      <alignment vertical="center"/>
      <protection locked="0"/>
    </xf>
    <xf numFmtId="0" fontId="17" fillId="0" borderId="0" xfId="6" applyFont="1" applyAlignment="1" applyProtection="1">
      <alignment vertical="center"/>
      <protection locked="0"/>
    </xf>
    <xf numFmtId="170" fontId="36" fillId="0" borderId="0" xfId="6" applyNumberFormat="1" applyFont="1" applyAlignment="1" applyProtection="1">
      <alignment vertical="center"/>
      <protection locked="0"/>
    </xf>
    <xf numFmtId="171" fontId="37" fillId="0" borderId="0" xfId="6" applyNumberFormat="1" applyFont="1" applyAlignment="1" applyProtection="1">
      <alignment horizontal="center" vertical="center" wrapText="1"/>
      <protection locked="0"/>
    </xf>
    <xf numFmtId="0" fontId="38" fillId="0" borderId="0" xfId="6" applyFont="1" applyAlignment="1" applyProtection="1">
      <alignment horizontal="center" vertical="center" wrapText="1"/>
      <protection locked="0"/>
    </xf>
    <xf numFmtId="9" fontId="37" fillId="0" borderId="45" xfId="9" applyFont="1" applyFill="1" applyBorder="1" applyAlignment="1" applyProtection="1">
      <alignment horizontal="center" vertical="center" wrapText="1"/>
      <protection locked="0"/>
    </xf>
    <xf numFmtId="0" fontId="40" fillId="0" borderId="0" xfId="6" applyFont="1" applyAlignment="1" applyProtection="1">
      <alignment vertical="center" wrapText="1"/>
      <protection locked="0"/>
    </xf>
    <xf numFmtId="0" fontId="40" fillId="3" borderId="0" xfId="6" applyFont="1" applyFill="1" applyAlignment="1" applyProtection="1">
      <alignment horizontal="center" vertical="center" wrapText="1"/>
      <protection locked="0"/>
    </xf>
    <xf numFmtId="0" fontId="40" fillId="3" borderId="0" xfId="6" applyFont="1" applyFill="1" applyAlignment="1" applyProtection="1">
      <alignment horizontal="left" vertical="center" wrapText="1"/>
      <protection locked="0"/>
    </xf>
    <xf numFmtId="0" fontId="28" fillId="3" borderId="0" xfId="6" applyFont="1" applyFill="1" applyAlignment="1" applyProtection="1">
      <alignment horizontal="left" vertical="center" wrapText="1" indent="1"/>
      <protection locked="0"/>
    </xf>
    <xf numFmtId="0" fontId="34" fillId="3" borderId="0" xfId="6" applyFont="1" applyFill="1" applyAlignment="1" applyProtection="1">
      <alignment horizontal="center" vertical="center" wrapText="1"/>
      <protection locked="0"/>
    </xf>
    <xf numFmtId="174" fontId="13" fillId="0" borderId="34" xfId="6" applyNumberFormat="1" applyFont="1" applyBorder="1" applyAlignment="1" applyProtection="1">
      <alignment horizontal="center" vertical="center" wrapText="1"/>
      <protection locked="0"/>
    </xf>
    <xf numFmtId="174" fontId="13" fillId="4" borderId="50" xfId="6" applyNumberFormat="1" applyFont="1" applyFill="1" applyBorder="1" applyAlignment="1" applyProtection="1">
      <alignment horizontal="center" vertical="center" wrapText="1"/>
      <protection locked="0"/>
    </xf>
    <xf numFmtId="174" fontId="13" fillId="0" borderId="53" xfId="6" applyNumberFormat="1" applyFont="1" applyBorder="1" applyAlignment="1" applyProtection="1">
      <alignment horizontal="center" vertical="center" wrapText="1"/>
      <protection locked="0"/>
    </xf>
    <xf numFmtId="174" fontId="13" fillId="4" borderId="35" xfId="6" applyNumberFormat="1" applyFont="1" applyFill="1" applyBorder="1" applyAlignment="1" applyProtection="1">
      <alignment horizontal="center" vertical="center" wrapText="1"/>
      <protection locked="0"/>
    </xf>
    <xf numFmtId="172" fontId="28" fillId="0" borderId="0" xfId="6" applyNumberFormat="1" applyFont="1" applyAlignment="1">
      <alignment horizontal="center" vertical="center" wrapText="1"/>
    </xf>
    <xf numFmtId="166" fontId="42" fillId="0" borderId="0" xfId="6" applyNumberFormat="1" applyFont="1" applyAlignment="1">
      <alignment horizontal="center" vertical="center" wrapText="1"/>
    </xf>
    <xf numFmtId="174" fontId="13" fillId="7" borderId="39" xfId="6" applyNumberFormat="1" applyFont="1" applyFill="1" applyBorder="1" applyAlignment="1" applyProtection="1">
      <alignment horizontal="center" vertical="center" wrapText="1"/>
      <protection locked="0"/>
    </xf>
    <xf numFmtId="174" fontId="13" fillId="7" borderId="40" xfId="6" applyNumberFormat="1" applyFont="1" applyFill="1" applyBorder="1" applyAlignment="1" applyProtection="1">
      <alignment horizontal="center" vertical="center" wrapText="1"/>
      <protection locked="0"/>
    </xf>
    <xf numFmtId="0" fontId="1" fillId="0" borderId="67" xfId="6" applyBorder="1" applyProtection="1">
      <protection locked="0"/>
    </xf>
    <xf numFmtId="0" fontId="28" fillId="0" borderId="0" xfId="6" applyFont="1" applyAlignment="1">
      <alignment vertical="center"/>
    </xf>
    <xf numFmtId="174" fontId="28" fillId="0" borderId="0" xfId="6" applyNumberFormat="1" applyFont="1" applyAlignment="1" applyProtection="1">
      <alignment horizontal="center" vertical="center" wrapText="1"/>
      <protection locked="0"/>
    </xf>
    <xf numFmtId="174" fontId="28" fillId="0" borderId="68" xfId="6" applyNumberFormat="1" applyFont="1" applyBorder="1" applyAlignment="1" applyProtection="1">
      <alignment horizontal="center" vertical="center" wrapText="1"/>
      <protection locked="0"/>
    </xf>
    <xf numFmtId="174" fontId="28" fillId="4" borderId="50" xfId="6" applyNumberFormat="1" applyFont="1" applyFill="1" applyBorder="1" applyAlignment="1" applyProtection="1">
      <alignment horizontal="center" vertical="center" wrapText="1"/>
      <protection locked="0"/>
    </xf>
    <xf numFmtId="174" fontId="13" fillId="4" borderId="40" xfId="6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0" applyProtection="1">
      <protection locked="0"/>
    </xf>
    <xf numFmtId="0" fontId="1" fillId="0" borderId="7" xfId="10" applyBorder="1" applyProtection="1">
      <protection locked="0"/>
    </xf>
    <xf numFmtId="0" fontId="3" fillId="0" borderId="0" xfId="10" applyFont="1" applyAlignment="1" applyProtection="1">
      <alignment horizontal="center" vertical="center"/>
      <protection locked="0"/>
    </xf>
    <xf numFmtId="172" fontId="28" fillId="0" borderId="0" xfId="10" applyNumberFormat="1" applyFont="1" applyAlignment="1">
      <alignment horizontal="center" vertical="center" wrapText="1"/>
    </xf>
    <xf numFmtId="171" fontId="28" fillId="0" borderId="42" xfId="10" applyNumberFormat="1" applyFont="1" applyBorder="1" applyAlignment="1" applyProtection="1">
      <alignment horizontal="center" vertical="center" wrapText="1"/>
      <protection locked="0"/>
    </xf>
    <xf numFmtId="171" fontId="28" fillId="0" borderId="43" xfId="10" applyNumberFormat="1" applyFont="1" applyBorder="1" applyAlignment="1" applyProtection="1">
      <alignment horizontal="center" vertical="center" wrapText="1"/>
      <protection locked="0"/>
    </xf>
    <xf numFmtId="0" fontId="49" fillId="0" borderId="0" xfId="0" applyFont="1" applyAlignment="1">
      <alignment horizontal="left" vertical="center"/>
    </xf>
    <xf numFmtId="175" fontId="13" fillId="0" borderId="53" xfId="6" applyNumberFormat="1" applyFont="1" applyBorder="1" applyAlignment="1" applyProtection="1">
      <alignment horizontal="center" vertical="center" wrapText="1"/>
      <protection locked="0"/>
    </xf>
    <xf numFmtId="175" fontId="13" fillId="4" borderId="56" xfId="6" applyNumberFormat="1" applyFont="1" applyFill="1" applyBorder="1" applyAlignment="1" applyProtection="1">
      <alignment horizontal="center" vertical="center" wrapText="1"/>
      <protection locked="0"/>
    </xf>
    <xf numFmtId="164" fontId="13" fillId="3" borderId="72" xfId="2" applyNumberFormat="1" applyFont="1" applyFill="1" applyBorder="1" applyAlignment="1">
      <alignment horizontal="center" vertical="center" wrapText="1"/>
    </xf>
    <xf numFmtId="0" fontId="13" fillId="4" borderId="71" xfId="2" applyFont="1" applyFill="1" applyBorder="1" applyAlignment="1">
      <alignment horizontal="center" vertical="center" wrapText="1"/>
    </xf>
    <xf numFmtId="0" fontId="7" fillId="0" borderId="2" xfId="1" applyFont="1" applyBorder="1" applyAlignment="1">
      <alignment vertical="center" wrapText="1"/>
    </xf>
    <xf numFmtId="171" fontId="28" fillId="0" borderId="60" xfId="10" applyNumberFormat="1" applyFont="1" applyBorder="1" applyAlignment="1" applyProtection="1">
      <alignment horizontal="center" vertical="center" wrapText="1"/>
      <protection locked="0"/>
    </xf>
    <xf numFmtId="171" fontId="28" fillId="0" borderId="52" xfId="10" applyNumberFormat="1" applyFont="1" applyBorder="1" applyAlignment="1" applyProtection="1">
      <alignment horizontal="center" vertical="center" wrapText="1"/>
      <protection locked="0"/>
    </xf>
    <xf numFmtId="171" fontId="28" fillId="0" borderId="69" xfId="10" applyNumberFormat="1" applyFont="1" applyBorder="1" applyAlignment="1" applyProtection="1">
      <alignment horizontal="center" vertical="center" wrapText="1"/>
      <protection locked="0"/>
    </xf>
    <xf numFmtId="0" fontId="47" fillId="10" borderId="42" xfId="1" applyFont="1" applyFill="1" applyBorder="1" applyAlignment="1">
      <alignment horizontal="center" vertical="center" wrapText="1"/>
    </xf>
    <xf numFmtId="0" fontId="47" fillId="10" borderId="43" xfId="1" applyFont="1" applyFill="1" applyBorder="1" applyAlignment="1">
      <alignment horizontal="center" vertical="center" wrapText="1"/>
    </xf>
    <xf numFmtId="0" fontId="48" fillId="0" borderId="42" xfId="0" applyFont="1" applyBorder="1" applyAlignment="1">
      <alignment horizontal="center" vertical="center" wrapText="1"/>
    </xf>
    <xf numFmtId="0" fontId="48" fillId="0" borderId="43" xfId="0" applyFont="1" applyBorder="1" applyAlignment="1">
      <alignment horizontal="center" vertical="center" wrapText="1"/>
    </xf>
    <xf numFmtId="0" fontId="18" fillId="4" borderId="42" xfId="6" applyFont="1" applyFill="1" applyBorder="1" applyAlignment="1">
      <alignment horizontal="left" vertical="center"/>
    </xf>
    <xf numFmtId="0" fontId="18" fillId="4" borderId="46" xfId="6" applyFont="1" applyFill="1" applyBorder="1" applyAlignment="1">
      <alignment horizontal="left" vertical="center"/>
    </xf>
    <xf numFmtId="174" fontId="18" fillId="7" borderId="77" xfId="6" applyNumberFormat="1" applyFont="1" applyFill="1" applyBorder="1" applyAlignment="1" applyProtection="1">
      <alignment horizontal="center" vertical="center" wrapText="1"/>
      <protection locked="0"/>
    </xf>
    <xf numFmtId="174" fontId="18" fillId="7" borderId="46" xfId="6" applyNumberFormat="1" applyFont="1" applyFill="1" applyBorder="1" applyAlignment="1" applyProtection="1">
      <alignment horizontal="center" vertical="center" wrapText="1"/>
      <protection locked="0"/>
    </xf>
    <xf numFmtId="174" fontId="18" fillId="7" borderId="43" xfId="6" applyNumberFormat="1" applyFont="1" applyFill="1" applyBorder="1" applyAlignment="1" applyProtection="1">
      <alignment horizontal="center" vertical="center" wrapText="1"/>
      <protection locked="0"/>
    </xf>
    <xf numFmtId="0" fontId="42" fillId="4" borderId="38" xfId="10" applyFont="1" applyFill="1" applyBorder="1" applyAlignment="1">
      <alignment horizontal="left" vertical="center" wrapText="1"/>
    </xf>
    <xf numFmtId="0" fontId="42" fillId="4" borderId="39" xfId="10" applyFont="1" applyFill="1" applyBorder="1" applyAlignment="1">
      <alignment horizontal="left" vertical="center" wrapText="1"/>
    </xf>
    <xf numFmtId="171" fontId="42" fillId="4" borderId="42" xfId="10" applyNumberFormat="1" applyFont="1" applyFill="1" applyBorder="1" applyAlignment="1" applyProtection="1">
      <alignment horizontal="center" vertical="center" wrapText="1"/>
      <protection locked="0"/>
    </xf>
    <xf numFmtId="171" fontId="42" fillId="4" borderId="43" xfId="10" applyNumberFormat="1" applyFont="1" applyFill="1" applyBorder="1" applyAlignment="1" applyProtection="1">
      <alignment horizontal="center" vertical="center" wrapText="1"/>
      <protection locked="0"/>
    </xf>
    <xf numFmtId="171" fontId="42" fillId="4" borderId="61" xfId="10" applyNumberFormat="1" applyFont="1" applyFill="1" applyBorder="1" applyAlignment="1" applyProtection="1">
      <alignment horizontal="center" vertical="center" wrapText="1"/>
      <protection locked="0"/>
    </xf>
    <xf numFmtId="171" fontId="42" fillId="4" borderId="55" xfId="10" applyNumberFormat="1" applyFont="1" applyFill="1" applyBorder="1" applyAlignment="1" applyProtection="1">
      <alignment horizontal="center" vertical="center" wrapText="1"/>
      <protection locked="0"/>
    </xf>
    <xf numFmtId="171" fontId="42" fillId="4" borderId="70" xfId="10" applyNumberFormat="1" applyFont="1" applyFill="1" applyBorder="1" applyAlignment="1" applyProtection="1">
      <alignment horizontal="center" vertical="center" wrapText="1"/>
      <protection locked="0"/>
    </xf>
    <xf numFmtId="0" fontId="50" fillId="9" borderId="2" xfId="1" applyFont="1" applyFill="1" applyBorder="1" applyAlignment="1" applyProtection="1">
      <alignment horizontal="center" vertical="center" wrapText="1"/>
      <protection locked="0"/>
    </xf>
    <xf numFmtId="0" fontId="52" fillId="2" borderId="1" xfId="2" applyFont="1" applyFill="1" applyBorder="1" applyAlignment="1" applyProtection="1">
      <alignment horizontal="center" vertical="center" wrapText="1"/>
      <protection locked="0"/>
    </xf>
    <xf numFmtId="0" fontId="52" fillId="2" borderId="2" xfId="2" applyFont="1" applyFill="1" applyBorder="1" applyAlignment="1" applyProtection="1">
      <alignment horizontal="center" vertical="center" wrapText="1"/>
      <protection locked="0"/>
    </xf>
    <xf numFmtId="0" fontId="52" fillId="2" borderId="3" xfId="2" applyFont="1" applyFill="1" applyBorder="1" applyAlignment="1" applyProtection="1">
      <alignment horizontal="center" vertical="center" wrapText="1"/>
      <protection locked="0"/>
    </xf>
    <xf numFmtId="171" fontId="39" fillId="8" borderId="42" xfId="6" applyNumberFormat="1" applyFont="1" applyFill="1" applyBorder="1" applyAlignment="1" applyProtection="1">
      <alignment horizontal="center" vertical="center" wrapText="1"/>
      <protection locked="0"/>
    </xf>
    <xf numFmtId="171" fontId="39" fillId="8" borderId="46" xfId="6" applyNumberFormat="1" applyFont="1" applyFill="1" applyBorder="1" applyAlignment="1" applyProtection="1">
      <alignment horizontal="center" vertical="center" wrapText="1"/>
      <protection locked="0"/>
    </xf>
    <xf numFmtId="171" fontId="39" fillId="8" borderId="43" xfId="6" applyNumberFormat="1" applyFont="1" applyFill="1" applyBorder="1" applyAlignment="1" applyProtection="1">
      <alignment horizontal="center" vertical="center" wrapText="1"/>
      <protection locked="0"/>
    </xf>
    <xf numFmtId="0" fontId="40" fillId="9" borderId="0" xfId="6" applyFont="1" applyFill="1" applyAlignment="1" applyProtection="1">
      <alignment horizontal="center" vertical="center" wrapText="1"/>
      <protection locked="0"/>
    </xf>
    <xf numFmtId="0" fontId="42" fillId="0" borderId="33" xfId="10" applyFont="1" applyBorder="1" applyAlignment="1">
      <alignment horizontal="left" vertical="center" wrapText="1"/>
    </xf>
    <xf numFmtId="0" fontId="42" fillId="0" borderId="34" xfId="10" applyFont="1" applyBorder="1" applyAlignment="1">
      <alignment horizontal="left" vertical="center" wrapText="1"/>
    </xf>
    <xf numFmtId="0" fontId="42" fillId="8" borderId="42" xfId="10" applyFont="1" applyFill="1" applyBorder="1" applyAlignment="1">
      <alignment horizontal="center" vertical="center" wrapText="1"/>
    </xf>
    <xf numFmtId="0" fontId="42" fillId="8" borderId="43" xfId="10" applyFont="1" applyFill="1" applyBorder="1" applyAlignment="1">
      <alignment horizontal="center" vertical="center" wrapText="1"/>
    </xf>
    <xf numFmtId="171" fontId="28" fillId="0" borderId="42" xfId="10" applyNumberFormat="1" applyFont="1" applyBorder="1" applyAlignment="1" applyProtection="1">
      <alignment horizontal="center" vertical="center" wrapText="1"/>
      <protection locked="0"/>
    </xf>
    <xf numFmtId="171" fontId="28" fillId="0" borderId="43" xfId="10" applyNumberFormat="1" applyFont="1" applyBorder="1" applyAlignment="1" applyProtection="1">
      <alignment horizontal="center" vertical="center" wrapText="1"/>
      <protection locked="0"/>
    </xf>
    <xf numFmtId="0" fontId="19" fillId="2" borderId="1" xfId="2" applyFont="1" applyFill="1" applyBorder="1" applyAlignment="1" applyProtection="1">
      <alignment horizontal="center" vertical="center" wrapText="1"/>
      <protection locked="0"/>
    </xf>
    <xf numFmtId="0" fontId="19" fillId="2" borderId="2" xfId="2" applyFont="1" applyFill="1" applyBorder="1" applyAlignment="1" applyProtection="1">
      <alignment horizontal="center" vertical="center" wrapText="1"/>
      <protection locked="0"/>
    </xf>
    <xf numFmtId="0" fontId="32" fillId="0" borderId="29" xfId="6" applyFont="1" applyBorder="1" applyAlignment="1">
      <alignment horizontal="left" vertical="center" wrapText="1"/>
    </xf>
    <xf numFmtId="0" fontId="13" fillId="0" borderId="37" xfId="6" applyFont="1" applyBorder="1" applyAlignment="1">
      <alignment horizontal="left" vertical="center" wrapText="1"/>
    </xf>
    <xf numFmtId="0" fontId="19" fillId="2" borderId="1" xfId="6" applyFont="1" applyFill="1" applyBorder="1" applyAlignment="1" applyProtection="1">
      <alignment horizontal="center" vertical="center" wrapText="1"/>
      <protection locked="0"/>
    </xf>
    <xf numFmtId="0" fontId="19" fillId="2" borderId="2" xfId="6" applyFont="1" applyFill="1" applyBorder="1" applyAlignment="1" applyProtection="1">
      <alignment horizontal="center" vertical="center" wrapText="1"/>
      <protection locked="0"/>
    </xf>
    <xf numFmtId="0" fontId="55" fillId="4" borderId="20" xfId="2" applyFont="1" applyFill="1" applyBorder="1" applyAlignment="1">
      <alignment horizontal="left" vertical="center" wrapText="1"/>
    </xf>
    <xf numFmtId="0" fontId="55" fillId="4" borderId="21" xfId="2" applyFont="1" applyFill="1" applyBorder="1" applyAlignment="1">
      <alignment horizontal="left" vertical="center" wrapText="1"/>
    </xf>
    <xf numFmtId="0" fontId="55" fillId="4" borderId="59" xfId="2" applyFont="1" applyFill="1" applyBorder="1" applyAlignment="1">
      <alignment vertical="center" wrapText="1"/>
    </xf>
    <xf numFmtId="0" fontId="55" fillId="4" borderId="62" xfId="2" applyFont="1" applyFill="1" applyBorder="1" applyAlignment="1">
      <alignment vertical="center" wrapText="1"/>
    </xf>
    <xf numFmtId="0" fontId="33" fillId="4" borderId="42" xfId="6" applyFont="1" applyFill="1" applyBorder="1" applyAlignment="1">
      <alignment horizontal="left" vertical="center" wrapText="1"/>
    </xf>
    <xf numFmtId="0" fontId="33" fillId="4" borderId="43" xfId="6" applyFont="1" applyFill="1" applyBorder="1" applyAlignment="1">
      <alignment horizontal="left" vertical="center" wrapText="1"/>
    </xf>
    <xf numFmtId="0" fontId="41" fillId="2" borderId="47" xfId="6" applyFont="1" applyFill="1" applyBorder="1" applyAlignment="1">
      <alignment horizontal="left" vertical="center" wrapText="1"/>
    </xf>
    <xf numFmtId="0" fontId="41" fillId="2" borderId="48" xfId="6" applyFont="1" applyFill="1" applyBorder="1" applyAlignment="1">
      <alignment horizontal="left" vertical="center"/>
    </xf>
    <xf numFmtId="0" fontId="18" fillId="4" borderId="47" xfId="6" applyFont="1" applyFill="1" applyBorder="1" applyAlignment="1">
      <alignment horizontal="left" vertical="center" wrapText="1"/>
    </xf>
    <xf numFmtId="0" fontId="18" fillId="4" borderId="49" xfId="6" applyFont="1" applyFill="1" applyBorder="1" applyAlignment="1">
      <alignment horizontal="left" vertical="center"/>
    </xf>
    <xf numFmtId="0" fontId="18" fillId="4" borderId="54" xfId="6" applyFont="1" applyFill="1" applyBorder="1" applyAlignment="1">
      <alignment horizontal="left" vertical="center"/>
    </xf>
    <xf numFmtId="0" fontId="18" fillId="4" borderId="55" xfId="6" applyFont="1" applyFill="1" applyBorder="1" applyAlignment="1">
      <alignment horizontal="left" vertical="center"/>
    </xf>
    <xf numFmtId="0" fontId="33" fillId="4" borderId="42" xfId="2" applyFont="1" applyFill="1" applyBorder="1" applyAlignment="1">
      <alignment horizontal="left" vertical="center" wrapText="1"/>
    </xf>
    <xf numFmtId="0" fontId="33" fillId="4" borderId="43" xfId="2" applyFont="1" applyFill="1" applyBorder="1" applyAlignment="1">
      <alignment horizontal="left" vertical="center" wrapText="1"/>
    </xf>
    <xf numFmtId="0" fontId="18" fillId="4" borderId="51" xfId="6" applyFont="1" applyFill="1" applyBorder="1" applyAlignment="1">
      <alignment horizontal="left" vertical="center" wrapText="1"/>
    </xf>
    <xf numFmtId="0" fontId="18" fillId="4" borderId="52" xfId="6" applyFont="1" applyFill="1" applyBorder="1" applyAlignment="1">
      <alignment horizontal="left" vertical="center" wrapText="1"/>
    </xf>
    <xf numFmtId="0" fontId="42" fillId="8" borderId="47" xfId="10" applyFont="1" applyFill="1" applyBorder="1" applyAlignment="1">
      <alignment horizontal="center" vertical="center" wrapText="1"/>
    </xf>
    <xf numFmtId="0" fontId="42" fillId="8" borderId="49" xfId="10" applyFont="1" applyFill="1" applyBorder="1" applyAlignment="1">
      <alignment horizontal="center" vertical="center" wrapText="1"/>
    </xf>
    <xf numFmtId="0" fontId="42" fillId="8" borderId="48" xfId="10" applyFont="1" applyFill="1" applyBorder="1" applyAlignment="1">
      <alignment horizontal="center" vertical="center" wrapText="1"/>
    </xf>
    <xf numFmtId="0" fontId="15" fillId="4" borderId="1" xfId="2" applyFont="1" applyFill="1" applyBorder="1" applyAlignment="1" applyProtection="1">
      <alignment horizontal="center" vertical="center" wrapText="1"/>
      <protection locked="0"/>
    </xf>
    <xf numFmtId="0" fontId="15" fillId="4" borderId="3" xfId="2" applyFont="1" applyFill="1" applyBorder="1" applyAlignment="1" applyProtection="1">
      <alignment horizontal="center" vertical="center" wrapText="1"/>
      <protection locked="0"/>
    </xf>
    <xf numFmtId="0" fontId="16" fillId="4" borderId="0" xfId="2" applyFont="1" applyFill="1" applyAlignment="1" applyProtection="1">
      <alignment horizontal="center"/>
      <protection locked="0"/>
    </xf>
    <xf numFmtId="0" fontId="16" fillId="4" borderId="9" xfId="2" applyFont="1" applyFill="1" applyBorder="1" applyAlignment="1" applyProtection="1">
      <alignment horizontal="center"/>
      <protection locked="0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55" fillId="4" borderId="24" xfId="2" applyFont="1" applyFill="1" applyBorder="1" applyAlignment="1">
      <alignment vertical="center" wrapText="1"/>
    </xf>
    <xf numFmtId="0" fontId="55" fillId="4" borderId="25" xfId="2" applyFont="1" applyFill="1" applyBorder="1" applyAlignment="1">
      <alignment vertical="center" wrapText="1"/>
    </xf>
    <xf numFmtId="0" fontId="16" fillId="4" borderId="9" xfId="2" applyFont="1" applyFill="1" applyBorder="1" applyAlignment="1" applyProtection="1">
      <alignment horizontal="left"/>
      <protection locked="0"/>
    </xf>
    <xf numFmtId="0" fontId="16" fillId="4" borderId="58" xfId="2" applyFont="1" applyFill="1" applyBorder="1" applyAlignment="1" applyProtection="1">
      <alignment horizontal="left"/>
      <protection locked="0"/>
    </xf>
    <xf numFmtId="0" fontId="16" fillId="4" borderId="13" xfId="2" applyFont="1" applyFill="1" applyBorder="1" applyAlignment="1" applyProtection="1">
      <alignment horizontal="left"/>
      <protection locked="0"/>
    </xf>
    <xf numFmtId="0" fontId="55" fillId="4" borderId="16" xfId="2" applyFont="1" applyFill="1" applyBorder="1" applyAlignment="1">
      <alignment vertical="center"/>
    </xf>
    <xf numFmtId="0" fontId="55" fillId="4" borderId="17" xfId="2" applyFont="1" applyFill="1" applyBorder="1" applyAlignment="1">
      <alignment vertical="center"/>
    </xf>
    <xf numFmtId="0" fontId="55" fillId="4" borderId="20" xfId="2" applyFont="1" applyFill="1" applyBorder="1" applyAlignment="1">
      <alignment horizontal="left" vertical="center"/>
    </xf>
    <xf numFmtId="0" fontId="55" fillId="4" borderId="21" xfId="2" applyFont="1" applyFill="1" applyBorder="1" applyAlignment="1">
      <alignment horizontal="left" vertical="center"/>
    </xf>
    <xf numFmtId="0" fontId="41" fillId="2" borderId="57" xfId="2" applyFont="1" applyFill="1" applyBorder="1" applyAlignment="1">
      <alignment horizontal="center" vertical="center" wrapText="1"/>
    </xf>
    <xf numFmtId="0" fontId="3" fillId="0" borderId="0" xfId="2" applyFont="1" applyAlignment="1" applyProtection="1">
      <alignment horizontal="center" vertical="center"/>
      <protection locked="0"/>
    </xf>
    <xf numFmtId="0" fontId="52" fillId="2" borderId="42" xfId="2" applyFont="1" applyFill="1" applyBorder="1" applyAlignment="1">
      <alignment horizontal="left" vertical="center" wrapText="1"/>
    </xf>
    <xf numFmtId="0" fontId="52" fillId="2" borderId="43" xfId="2" applyFont="1" applyFill="1" applyBorder="1" applyAlignment="1">
      <alignment horizontal="left" vertical="center" wrapText="1"/>
    </xf>
    <xf numFmtId="0" fontId="42" fillId="0" borderId="51" xfId="10" applyFont="1" applyBorder="1" applyAlignment="1">
      <alignment horizontal="left" vertical="center" wrapText="1"/>
    </xf>
    <xf numFmtId="0" fontId="42" fillId="0" borderId="75" xfId="10" applyFont="1" applyBorder="1" applyAlignment="1">
      <alignment horizontal="left" vertical="center" wrapText="1"/>
    </xf>
    <xf numFmtId="167" fontId="39" fillId="4" borderId="42" xfId="2" applyNumberFormat="1" applyFont="1" applyFill="1" applyBorder="1" applyAlignment="1" applyProtection="1">
      <alignment horizontal="left" vertical="center" wrapText="1"/>
      <protection locked="0"/>
    </xf>
    <xf numFmtId="167" fontId="39" fillId="4" borderId="46" xfId="2" applyNumberFormat="1" applyFont="1" applyFill="1" applyBorder="1" applyAlignment="1" applyProtection="1">
      <alignment horizontal="left" vertical="center" wrapText="1"/>
      <protection locked="0"/>
    </xf>
    <xf numFmtId="167" fontId="39" fillId="4" borderId="43" xfId="2" applyNumberFormat="1" applyFont="1" applyFill="1" applyBorder="1" applyAlignment="1" applyProtection="1">
      <alignment horizontal="left" vertical="center" wrapText="1"/>
      <protection locked="0"/>
    </xf>
    <xf numFmtId="170" fontId="39" fillId="8" borderId="42" xfId="2" applyNumberFormat="1" applyFont="1" applyFill="1" applyBorder="1" applyAlignment="1" applyProtection="1">
      <alignment horizontal="left" vertical="center" wrapText="1"/>
      <protection locked="0"/>
    </xf>
    <xf numFmtId="170" fontId="39" fillId="8" borderId="46" xfId="2" applyNumberFormat="1" applyFont="1" applyFill="1" applyBorder="1" applyAlignment="1" applyProtection="1">
      <alignment horizontal="left" vertical="center" wrapText="1"/>
      <protection locked="0"/>
    </xf>
    <xf numFmtId="170" fontId="39" fillId="8" borderId="43" xfId="2" applyNumberFormat="1" applyFont="1" applyFill="1" applyBorder="1" applyAlignment="1" applyProtection="1">
      <alignment horizontal="left" vertical="center" wrapText="1"/>
      <protection locked="0"/>
    </xf>
    <xf numFmtId="0" fontId="19" fillId="2" borderId="65" xfId="6" applyFont="1" applyFill="1" applyBorder="1" applyAlignment="1" applyProtection="1">
      <alignment horizontal="center" vertical="center" wrapText="1"/>
      <protection locked="0"/>
    </xf>
    <xf numFmtId="0" fontId="19" fillId="2" borderId="66" xfId="6" applyFont="1" applyFill="1" applyBorder="1" applyAlignment="1" applyProtection="1">
      <alignment horizontal="center" vertical="center" wrapText="1"/>
      <protection locked="0"/>
    </xf>
    <xf numFmtId="0" fontId="19" fillId="2" borderId="76" xfId="6" applyFont="1" applyFill="1" applyBorder="1" applyAlignment="1" applyProtection="1">
      <alignment horizontal="center" vertical="center" wrapText="1"/>
      <protection locked="0"/>
    </xf>
    <xf numFmtId="0" fontId="7" fillId="0" borderId="2" xfId="1" applyFont="1" applyBorder="1" applyAlignment="1">
      <alignment horizontal="center" vertical="center" wrapText="1"/>
    </xf>
    <xf numFmtId="170" fontId="39" fillId="8" borderId="42" xfId="2" applyNumberFormat="1" applyFont="1" applyFill="1" applyBorder="1" applyAlignment="1" applyProtection="1">
      <alignment horizontal="center" vertical="center" wrapText="1"/>
      <protection locked="0"/>
    </xf>
    <xf numFmtId="170" fontId="39" fillId="8" borderId="46" xfId="2" applyNumberFormat="1" applyFont="1" applyFill="1" applyBorder="1" applyAlignment="1" applyProtection="1">
      <alignment horizontal="center" vertical="center" wrapText="1"/>
      <protection locked="0"/>
    </xf>
    <xf numFmtId="170" fontId="39" fillId="8" borderId="43" xfId="2" applyNumberFormat="1" applyFont="1" applyFill="1" applyBorder="1" applyAlignment="1" applyProtection="1">
      <alignment horizontal="center" vertical="center" wrapText="1"/>
      <protection locked="0"/>
    </xf>
    <xf numFmtId="0" fontId="33" fillId="4" borderId="47" xfId="2" applyFont="1" applyFill="1" applyBorder="1" applyAlignment="1">
      <alignment horizontal="left" vertical="center" wrapText="1"/>
    </xf>
    <xf numFmtId="0" fontId="33" fillId="4" borderId="44" xfId="2" applyFont="1" applyFill="1" applyBorder="1" applyAlignment="1">
      <alignment horizontal="left" vertical="center" wrapText="1"/>
    </xf>
    <xf numFmtId="0" fontId="33" fillId="4" borderId="51" xfId="2" applyFont="1" applyFill="1" applyBorder="1" applyAlignment="1">
      <alignment horizontal="left" vertical="center" wrapText="1"/>
    </xf>
    <xf numFmtId="0" fontId="33" fillId="4" borderId="73" xfId="2" applyFont="1" applyFill="1" applyBorder="1" applyAlignment="1">
      <alignment horizontal="left" vertical="center" wrapText="1"/>
    </xf>
    <xf numFmtId="0" fontId="33" fillId="4" borderId="54" xfId="2" applyFont="1" applyFill="1" applyBorder="1" applyAlignment="1">
      <alignment horizontal="left" vertical="center" wrapText="1"/>
    </xf>
    <xf numFmtId="0" fontId="33" fillId="4" borderId="74" xfId="2" applyFont="1" applyFill="1" applyBorder="1" applyAlignment="1">
      <alignment horizontal="left" vertical="center" wrapText="1"/>
    </xf>
    <xf numFmtId="0" fontId="29" fillId="0" borderId="0" xfId="2" applyFont="1" applyAlignment="1" applyProtection="1">
      <alignment horizontal="left" wrapText="1"/>
      <protection locked="0"/>
    </xf>
    <xf numFmtId="0" fontId="55" fillId="4" borderId="63" xfId="2" applyFont="1" applyFill="1" applyBorder="1" applyAlignment="1">
      <alignment vertical="center" wrapText="1"/>
    </xf>
    <xf numFmtId="0" fontId="55" fillId="4" borderId="64" xfId="2" applyFont="1" applyFill="1" applyBorder="1" applyAlignment="1">
      <alignment vertical="center" wrapText="1"/>
    </xf>
  </cellXfs>
  <cellStyles count="11">
    <cellStyle name="Monétaire 2" xfId="3" xr:uid="{00000000-0005-0000-0000-000000000000}"/>
    <cellStyle name="Monétaire 2 4" xfId="7" xr:uid="{00000000-0005-0000-0000-000001000000}"/>
    <cellStyle name="Normal" xfId="0" builtinId="0"/>
    <cellStyle name="Normal 2" xfId="1" xr:uid="{00000000-0005-0000-0000-000003000000}"/>
    <cellStyle name="Normal 3" xfId="2" xr:uid="{00000000-0005-0000-0000-000004000000}"/>
    <cellStyle name="Normal 3 2" xfId="10" xr:uid="{00000000-0005-0000-0000-000005000000}"/>
    <cellStyle name="Normal 3 4" xfId="6" xr:uid="{00000000-0005-0000-0000-000006000000}"/>
    <cellStyle name="Pourcentage 2" xfId="4" xr:uid="{00000000-0005-0000-0000-000007000000}"/>
    <cellStyle name="Pourcentage 2 2" xfId="5" xr:uid="{00000000-0005-0000-0000-000008000000}"/>
    <cellStyle name="Pourcentage 2 4" xfId="8" xr:uid="{00000000-0005-0000-0000-000009000000}"/>
    <cellStyle name="Pourcentage 3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21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9438600" y="783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11</xdr:col>
      <xdr:colOff>513144</xdr:colOff>
      <xdr:row>25</xdr:row>
      <xdr:rowOff>464836</xdr:rowOff>
    </xdr:from>
    <xdr:to>
      <xdr:col>14</xdr:col>
      <xdr:colOff>1691986</xdr:colOff>
      <xdr:row>31</xdr:row>
      <xdr:rowOff>117688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9467894" y="17114536"/>
          <a:ext cx="6779542" cy="2853252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  <a:cs typeface="+mn-cs"/>
            </a:rPr>
            <a:t>No action required, the monthly salary indicated on line 26 is automatically reported for each profile. Also, the salary over the 22 months is automatically calculated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3</xdr:col>
      <xdr:colOff>1026422</xdr:colOff>
      <xdr:row>1</xdr:row>
      <xdr:rowOff>1382714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6253" y="461517"/>
          <a:ext cx="2238419" cy="1137097"/>
        </a:xfrm>
        <a:prstGeom prst="rect">
          <a:avLst/>
        </a:prstGeom>
      </xdr:spPr>
    </xdr:pic>
    <xdr:clientData/>
  </xdr:twoCellAnchor>
  <xdr:twoCellAnchor>
    <xdr:from>
      <xdr:col>5</xdr:col>
      <xdr:colOff>376004</xdr:colOff>
      <xdr:row>31</xdr:row>
      <xdr:rowOff>505337</xdr:rowOff>
    </xdr:from>
    <xdr:to>
      <xdr:col>8</xdr:col>
      <xdr:colOff>1140114</xdr:colOff>
      <xdr:row>33</xdr:row>
      <xdr:rowOff>461818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8111459" y="21070678"/>
          <a:ext cx="6349223" cy="620345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The bidder must include the applicable VAT rate: French VAT only. Any local VAT must be included in the TJ.</a:t>
          </a:r>
          <a:endParaRPr lang="fr-FR" sz="1600" b="1" baseline="0"/>
        </a:p>
      </xdr:txBody>
    </xdr:sp>
    <xdr:clientData/>
  </xdr:twoCellAnchor>
  <xdr:twoCellAnchor>
    <xdr:from>
      <xdr:col>4</xdr:col>
      <xdr:colOff>396521</xdr:colOff>
      <xdr:row>16</xdr:row>
      <xdr:rowOff>199165</xdr:rowOff>
    </xdr:from>
    <xdr:to>
      <xdr:col>6</xdr:col>
      <xdr:colOff>1575148</xdr:colOff>
      <xdr:row>17</xdr:row>
      <xdr:rowOff>237023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6270271" y="10806551"/>
          <a:ext cx="4902036" cy="903767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400" b="1" baseline="0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2/ This example in red must be deleted by the bidder.</a:t>
          </a:r>
          <a:endParaRPr lang="fr-FR" sz="1400">
            <a:effectLst/>
          </a:endParaRPr>
        </a:p>
        <a:p>
          <a:pPr algn="l"/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  <xdr:oneCellAnchor>
    <xdr:from>
      <xdr:col>21</xdr:col>
      <xdr:colOff>57150</xdr:colOff>
      <xdr:row>36</xdr:row>
      <xdr:rowOff>0</xdr:rowOff>
    </xdr:from>
    <xdr:ext cx="184731" cy="264560"/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39669944" y="78217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11</xdr:col>
      <xdr:colOff>2255580</xdr:colOff>
      <xdr:row>63</xdr:row>
      <xdr:rowOff>462018</xdr:rowOff>
    </xdr:from>
    <xdr:to>
      <xdr:col>15</xdr:col>
      <xdr:colOff>1793109</xdr:colOff>
      <xdr:row>70</xdr:row>
      <xdr:rowOff>346364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24145762" y="33002882"/>
          <a:ext cx="8750802" cy="3919482"/>
        </a:xfrm>
        <a:prstGeom prst="wedgeRectCallout">
          <a:avLst>
            <a:gd name="adj1" fmla="val -86135"/>
            <a:gd name="adj2" fmla="val 397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9/</a:t>
          </a:r>
        </a:p>
        <a:p>
          <a:pPr algn="l"/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Refunds for airline tickets are based on economy class.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Any PCR test(s) fees as well as those relating to the visa(s) must be included in the cost of air tickets.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4</xdr:col>
      <xdr:colOff>225137</xdr:colOff>
      <xdr:row>10</xdr:row>
      <xdr:rowOff>103910</xdr:rowOff>
    </xdr:from>
    <xdr:to>
      <xdr:col>6</xdr:col>
      <xdr:colOff>1590717</xdr:colOff>
      <xdr:row>14</xdr:row>
      <xdr:rowOff>217621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6096001" y="6321137"/>
          <a:ext cx="6197352" cy="1222075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1/ To be completed in case of consortium. If Bidder Only, complete line 7 only..</a:t>
          </a:r>
          <a:endParaRPr lang="fr-FR" sz="1200" b="1" baseline="0"/>
        </a:p>
      </xdr:txBody>
    </xdr:sp>
    <xdr:clientData/>
  </xdr:twoCellAnchor>
  <xdr:twoCellAnchor>
    <xdr:from>
      <xdr:col>10</xdr:col>
      <xdr:colOff>665019</xdr:colOff>
      <xdr:row>17</xdr:row>
      <xdr:rowOff>632114</xdr:rowOff>
    </xdr:from>
    <xdr:to>
      <xdr:col>13</xdr:col>
      <xdr:colOff>977123</xdr:colOff>
      <xdr:row>21</xdr:row>
      <xdr:rowOff>493568</xdr:rowOff>
    </xdr:to>
    <xdr:sp macro="" textlink="">
      <xdr:nvSpPr>
        <xdr:cNvPr id="20" name="Rectangl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17752869" y="11890664"/>
          <a:ext cx="5912804" cy="2490354"/>
        </a:xfrm>
        <a:prstGeom prst="wedgeRectCallout">
          <a:avLst>
            <a:gd name="adj1" fmla="val -94770"/>
            <a:gd name="adj2" fmla="val 2092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/>
            <a:t>3/ The provider enters this part according to the number of profile proposed.</a:t>
          </a:r>
        </a:p>
        <a:p>
          <a:pPr algn="l"/>
          <a:r>
            <a:rPr lang="fr-FR" sz="1600" b="1" baseline="0"/>
            <a:t>Lines 19 to 26 must be fully completed for each proposed profile</a:t>
          </a:r>
        </a:p>
      </xdr:txBody>
    </xdr:sp>
    <xdr:clientData/>
  </xdr:twoCellAnchor>
  <xdr:twoCellAnchor>
    <xdr:from>
      <xdr:col>11</xdr:col>
      <xdr:colOff>536864</xdr:colOff>
      <xdr:row>37</xdr:row>
      <xdr:rowOff>242454</xdr:rowOff>
    </xdr:from>
    <xdr:to>
      <xdr:col>13</xdr:col>
      <xdr:colOff>1762125</xdr:colOff>
      <xdr:row>41</xdr:row>
      <xdr:rowOff>595312</xdr:rowOff>
    </xdr:to>
    <xdr:sp macro="" textlink="">
      <xdr:nvSpPr>
        <xdr:cNvPr id="22" name="Rectangl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22801552" y="21126017"/>
          <a:ext cx="5844886" cy="2591233"/>
        </a:xfrm>
        <a:prstGeom prst="wedgeRectCallout">
          <a:avLst>
            <a:gd name="adj1" fmla="val -95585"/>
            <a:gd name="adj2" fmla="val -9404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7/ Le prestataire renseigne cette partie en fonction du nombre de profil proposé.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/>
            <a:t>3/ The provider enters this part according to the number of profile proposed.</a:t>
          </a:r>
        </a:p>
        <a:p>
          <a:pPr algn="l"/>
          <a:r>
            <a:rPr lang="fr-FR" sz="1600" b="1" baseline="0"/>
            <a:t>Lines 19 to 26 must be fully completed for each proposed profile</a:t>
          </a:r>
        </a:p>
      </xdr:txBody>
    </xdr:sp>
    <xdr:clientData/>
  </xdr:twoCellAnchor>
  <xdr:twoCellAnchor>
    <xdr:from>
      <xdr:col>7</xdr:col>
      <xdr:colOff>484909</xdr:colOff>
      <xdr:row>105</xdr:row>
      <xdr:rowOff>311727</xdr:rowOff>
    </xdr:from>
    <xdr:to>
      <xdr:col>10</xdr:col>
      <xdr:colOff>989094</xdr:colOff>
      <xdr:row>107</xdr:row>
      <xdr:rowOff>649056</xdr:rowOff>
    </xdr:to>
    <xdr:sp macro="" textlink="">
      <xdr:nvSpPr>
        <xdr:cNvPr id="23" name="Rectangl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13490864" y="49599272"/>
          <a:ext cx="7414139" cy="1133966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/>
            <a:t>10/ The distribution of the amounts </a:t>
          </a:r>
        </a:p>
        <a:p>
          <a:pPr algn="l"/>
          <a:r>
            <a:rPr lang="fr-FR" sz="1600" b="1" baseline="0"/>
            <a:t>per actor of the consortium must be made here</a:t>
          </a:r>
        </a:p>
      </xdr:txBody>
    </xdr:sp>
    <xdr:clientData/>
  </xdr:twoCellAnchor>
  <xdr:oneCellAnchor>
    <xdr:from>
      <xdr:col>21</xdr:col>
      <xdr:colOff>57150</xdr:colOff>
      <xdr:row>44</xdr:row>
      <xdr:rowOff>0</xdr:rowOff>
    </xdr:from>
    <xdr:ext cx="184731" cy="264560"/>
    <xdr:sp macro="" textlink="">
      <xdr:nvSpPr>
        <xdr:cNvPr id="24" name="ZoneText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40252650" y="188356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21</xdr:col>
      <xdr:colOff>57150</xdr:colOff>
      <xdr:row>50</xdr:row>
      <xdr:rowOff>0</xdr:rowOff>
    </xdr:from>
    <xdr:ext cx="184731" cy="264560"/>
    <xdr:sp macro="" textlink="">
      <xdr:nvSpPr>
        <xdr:cNvPr id="25" name="ZoneTexte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40252650" y="236934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2</xdr:col>
      <xdr:colOff>71437</xdr:colOff>
      <xdr:row>46</xdr:row>
      <xdr:rowOff>173182</xdr:rowOff>
    </xdr:from>
    <xdr:to>
      <xdr:col>4</xdr:col>
      <xdr:colOff>333374</xdr:colOff>
      <xdr:row>49</xdr:row>
      <xdr:rowOff>388662</xdr:rowOff>
    </xdr:to>
    <xdr:sp macro="" textlink="">
      <xdr:nvSpPr>
        <xdr:cNvPr id="26" name="Rectangl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417801" y="30941818"/>
          <a:ext cx="5789323" cy="1370026"/>
        </a:xfrm>
        <a:prstGeom prst="wedgeRectCallout">
          <a:avLst>
            <a:gd name="adj1" fmla="val 12553"/>
            <a:gd name="adj2" fmla="val 65404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600" b="1" u="none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4/ The bidder must specify whether the days allocated to the profile are carried out "ON SITE: Ie on the place(s) of the mission" or "IN DISTANCE: ie directly in the offices of the bidder/ telework".</a:t>
          </a:r>
          <a:endParaRPr lang="fr-FR" sz="1600" b="1" u="none" baseline="0"/>
        </a:p>
      </xdr:txBody>
    </xdr:sp>
    <xdr:clientData/>
  </xdr:twoCellAnchor>
  <xdr:twoCellAnchor>
    <xdr:from>
      <xdr:col>0</xdr:col>
      <xdr:colOff>0</xdr:colOff>
      <xdr:row>26</xdr:row>
      <xdr:rowOff>85378</xdr:rowOff>
    </xdr:from>
    <xdr:to>
      <xdr:col>4</xdr:col>
      <xdr:colOff>1240518</xdr:colOff>
      <xdr:row>27</xdr:row>
      <xdr:rowOff>411848</xdr:rowOff>
    </xdr:to>
    <xdr:sp macro="" textlink="">
      <xdr:nvSpPr>
        <xdr:cNvPr id="16" name="Rectangl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0" y="17298414"/>
          <a:ext cx="7114268" cy="916113"/>
        </a:xfrm>
        <a:prstGeom prst="wedgeRectCallout">
          <a:avLst>
            <a:gd name="adj1" fmla="val 37471"/>
            <a:gd name="adj2" fmla="val 159808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2bis/ This example in red must be deleted by the bidder.</a:t>
          </a:r>
          <a:endParaRPr lang="fr-FR" sz="1400">
            <a:effectLst/>
          </a:endParaRPr>
        </a:p>
        <a:p>
          <a:pPr algn="l"/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35"/>
  <sheetViews>
    <sheetView showGridLines="0" tabSelected="1" topLeftCell="A103" zoomScale="50" zoomScaleNormal="50" zoomScaleSheetLayoutView="55" zoomScalePageLayoutView="70" workbookViewId="0">
      <selection activeCell="G43" sqref="G43"/>
    </sheetView>
  </sheetViews>
  <sheetFormatPr baseColWidth="10" defaultColWidth="11.1796875" defaultRowHeight="17.149999999999999" customHeight="1" x14ac:dyDescent="0.35"/>
  <cols>
    <col min="1" max="1" width="2.81640625" style="2" customWidth="1"/>
    <col min="2" max="2" width="2.453125" style="2" customWidth="1"/>
    <col min="3" max="3" width="30.81640625" style="2" customWidth="1"/>
    <col min="4" max="4" width="56" style="2" customWidth="1"/>
    <col min="5" max="16" width="28" style="2" customWidth="1"/>
    <col min="17" max="17" width="28.1796875" style="2" customWidth="1"/>
    <col min="18" max="18" width="5.1796875" style="2" customWidth="1"/>
    <col min="19" max="19" width="14.453125" style="2" customWidth="1"/>
    <col min="20" max="20" width="34.54296875" style="2" customWidth="1"/>
    <col min="21" max="21" width="13.453125" style="2" customWidth="1"/>
    <col min="22" max="22" width="34.54296875" style="2" customWidth="1"/>
    <col min="23" max="23" width="3.453125" style="2" customWidth="1"/>
    <col min="24" max="28" width="11.1796875" style="2"/>
    <col min="29" max="29" width="11.1796875" style="3"/>
    <col min="30" max="30" width="1.54296875" style="99" customWidth="1"/>
    <col min="31" max="31" width="25.453125" style="3" customWidth="1"/>
    <col min="32" max="35" width="11.1796875" style="3"/>
    <col min="36" max="16384" width="11.1796875" style="2"/>
  </cols>
  <sheetData>
    <row r="1" spans="1:23" ht="17.149999999999999" customHeight="1" thickBo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3" ht="334.5" customHeight="1" thickBot="1" x14ac:dyDescent="0.4">
      <c r="A2" s="1"/>
      <c r="B2" s="4"/>
      <c r="C2" s="5"/>
      <c r="D2" s="5"/>
      <c r="E2" s="265" t="s">
        <v>97</v>
      </c>
      <c r="F2" s="265"/>
      <c r="G2" s="265"/>
      <c r="H2" s="265"/>
      <c r="I2" s="265"/>
      <c r="J2" s="265"/>
      <c r="K2" s="170"/>
      <c r="L2" s="170"/>
      <c r="M2" s="170"/>
      <c r="N2" s="170"/>
      <c r="O2" s="170"/>
      <c r="P2" s="5"/>
      <c r="Q2" s="5"/>
      <c r="R2" s="5"/>
      <c r="S2" s="5"/>
      <c r="T2" s="5"/>
      <c r="U2" s="5"/>
      <c r="V2" s="5"/>
      <c r="W2" s="6"/>
    </row>
    <row r="3" spans="1:23" ht="153.75" customHeight="1" thickBot="1" x14ac:dyDescent="0.5">
      <c r="A3" s="1"/>
      <c r="B3" s="7"/>
      <c r="C3" s="190" t="s">
        <v>96</v>
      </c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8"/>
      <c r="Q3" s="8"/>
      <c r="R3" s="8"/>
      <c r="S3" s="8"/>
      <c r="T3" s="8"/>
      <c r="U3" s="8"/>
      <c r="V3" s="8"/>
      <c r="W3" s="9"/>
    </row>
    <row r="4" spans="1:23" ht="63.25" customHeight="1" thickBot="1" x14ac:dyDescent="0.5">
      <c r="A4" s="1"/>
      <c r="B4" s="10"/>
      <c r="C4" s="233" t="s">
        <v>54</v>
      </c>
      <c r="D4" s="234"/>
      <c r="E4" s="235"/>
      <c r="F4" s="236"/>
      <c r="G4" s="236"/>
      <c r="H4" s="236"/>
      <c r="I4" s="236"/>
      <c r="J4" s="236"/>
      <c r="K4" s="236"/>
      <c r="L4" s="236"/>
      <c r="M4" s="236"/>
      <c r="N4" s="236"/>
      <c r="O4" s="237"/>
      <c r="P4" s="11"/>
      <c r="Q4" s="12"/>
      <c r="W4" s="13"/>
    </row>
    <row r="5" spans="1:23" ht="13.75" customHeight="1" thickBot="1" x14ac:dyDescent="0.5">
      <c r="A5" s="1"/>
      <c r="B5" s="10"/>
      <c r="C5" s="12"/>
      <c r="D5" s="12"/>
      <c r="E5" s="12"/>
      <c r="F5" s="12"/>
      <c r="G5" s="12"/>
      <c r="H5" s="14"/>
      <c r="I5" s="14"/>
      <c r="J5" s="14"/>
      <c r="K5" s="14"/>
      <c r="L5" s="14"/>
      <c r="M5" s="14"/>
      <c r="N5" s="14"/>
      <c r="O5" s="14"/>
      <c r="P5" s="14"/>
      <c r="Q5" s="14"/>
      <c r="W5" s="13"/>
    </row>
    <row r="6" spans="1:23" ht="40.75" customHeight="1" thickBot="1" x14ac:dyDescent="0.5">
      <c r="A6" s="1"/>
      <c r="B6" s="10"/>
      <c r="C6" s="233" t="s">
        <v>95</v>
      </c>
      <c r="D6" s="234"/>
      <c r="E6" s="15"/>
      <c r="F6" s="238" t="s">
        <v>53</v>
      </c>
      <c r="G6" s="239"/>
      <c r="H6" s="240"/>
      <c r="I6" s="16"/>
      <c r="J6" s="16"/>
      <c r="K6" s="16"/>
      <c r="L6" s="16"/>
      <c r="M6" s="16"/>
      <c r="N6" s="16"/>
      <c r="O6" s="16"/>
      <c r="P6" s="16"/>
      <c r="Q6" s="16"/>
      <c r="W6" s="13"/>
    </row>
    <row r="7" spans="1:23" ht="25" customHeight="1" x14ac:dyDescent="0.5">
      <c r="A7" s="1"/>
      <c r="B7" s="10"/>
      <c r="C7" s="17" t="s">
        <v>86</v>
      </c>
      <c r="D7" s="18"/>
      <c r="E7" s="15"/>
      <c r="F7" s="19" t="s">
        <v>0</v>
      </c>
      <c r="G7" s="231" t="s">
        <v>1</v>
      </c>
      <c r="H7" s="232"/>
      <c r="I7" s="16"/>
      <c r="J7" s="16"/>
      <c r="K7" s="16"/>
      <c r="L7" s="16"/>
      <c r="M7" s="16"/>
      <c r="N7" s="16"/>
      <c r="O7" s="16"/>
      <c r="P7" s="16"/>
      <c r="Q7" s="16"/>
      <c r="W7" s="13"/>
    </row>
    <row r="8" spans="1:23" ht="22.15" customHeight="1" x14ac:dyDescent="0.5">
      <c r="B8" s="20"/>
      <c r="C8" s="17" t="s">
        <v>87</v>
      </c>
      <c r="D8" s="18"/>
      <c r="E8" s="21"/>
      <c r="F8" s="22" t="s">
        <v>46</v>
      </c>
      <c r="G8" s="243" t="s">
        <v>49</v>
      </c>
      <c r="H8" s="243"/>
      <c r="P8" s="21"/>
      <c r="Q8" s="21"/>
      <c r="W8" s="23"/>
    </row>
    <row r="9" spans="1:23" ht="22.15" customHeight="1" x14ac:dyDescent="0.5">
      <c r="B9" s="20"/>
      <c r="C9" s="17" t="s">
        <v>88</v>
      </c>
      <c r="D9" s="18"/>
      <c r="E9" s="21"/>
      <c r="F9" s="22" t="s">
        <v>52</v>
      </c>
      <c r="G9" s="243" t="s">
        <v>50</v>
      </c>
      <c r="H9" s="243"/>
      <c r="P9" s="21"/>
      <c r="Q9" s="21"/>
      <c r="W9" s="23"/>
    </row>
    <row r="10" spans="1:23" ht="22.15" customHeight="1" thickBot="1" x14ac:dyDescent="0.55000000000000004">
      <c r="B10" s="20"/>
      <c r="C10" s="17" t="s">
        <v>89</v>
      </c>
      <c r="D10" s="18"/>
      <c r="E10" s="21"/>
      <c r="F10" s="24" t="s">
        <v>47</v>
      </c>
      <c r="G10" s="244" t="s">
        <v>51</v>
      </c>
      <c r="H10" s="245"/>
      <c r="P10" s="21"/>
      <c r="Q10" s="21"/>
      <c r="W10" s="23"/>
    </row>
    <row r="11" spans="1:23" ht="22.15" customHeight="1" x14ac:dyDescent="0.45">
      <c r="B11" s="20"/>
      <c r="C11" s="17" t="s">
        <v>90</v>
      </c>
      <c r="D11" s="18"/>
      <c r="E11" s="21"/>
      <c r="H11" s="21"/>
      <c r="P11" s="21"/>
      <c r="Q11" s="21"/>
      <c r="W11" s="23"/>
    </row>
    <row r="12" spans="1:23" ht="22.15" customHeight="1" x14ac:dyDescent="0.45">
      <c r="B12" s="20"/>
      <c r="C12" s="17" t="s">
        <v>91</v>
      </c>
      <c r="D12" s="18"/>
      <c r="E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W12" s="23"/>
    </row>
    <row r="13" spans="1:23" ht="22.15" customHeight="1" x14ac:dyDescent="0.45">
      <c r="B13" s="20"/>
      <c r="C13" s="17" t="s">
        <v>92</v>
      </c>
      <c r="D13" s="18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W13" s="23"/>
    </row>
    <row r="14" spans="1:23" ht="22.15" customHeight="1" x14ac:dyDescent="0.45">
      <c r="B14" s="20"/>
      <c r="C14" s="17" t="s">
        <v>93</v>
      </c>
      <c r="D14" s="18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W14" s="23"/>
    </row>
    <row r="15" spans="1:23" ht="22.15" customHeight="1" x14ac:dyDescent="0.45">
      <c r="B15" s="20"/>
      <c r="C15" s="17" t="s">
        <v>94</v>
      </c>
      <c r="D15" s="18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W15" s="23"/>
    </row>
    <row r="16" spans="1:23" ht="16.399999999999999" customHeight="1" thickBot="1" x14ac:dyDescent="0.5">
      <c r="B16" s="20"/>
      <c r="C16" s="25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W16" s="23"/>
    </row>
    <row r="17" spans="2:36" ht="68.25" customHeight="1" thickBot="1" x14ac:dyDescent="0.5">
      <c r="B17" s="26"/>
      <c r="E17" s="191" t="s">
        <v>19</v>
      </c>
      <c r="F17" s="192"/>
      <c r="G17" s="192"/>
      <c r="H17" s="192"/>
      <c r="I17" s="193"/>
      <c r="J17" s="21"/>
      <c r="K17" s="21"/>
      <c r="L17" s="21"/>
      <c r="M17" s="21"/>
      <c r="N17" s="21"/>
      <c r="O17" s="21"/>
      <c r="P17" s="21"/>
      <c r="W17" s="27"/>
      <c r="AD17" s="28" t="s">
        <v>2</v>
      </c>
      <c r="AJ17" s="3"/>
    </row>
    <row r="18" spans="2:36" ht="53.25" customHeight="1" thickBot="1" x14ac:dyDescent="0.5">
      <c r="B18" s="26"/>
      <c r="C18" s="106">
        <f>E4</f>
        <v>0</v>
      </c>
      <c r="D18" s="29"/>
      <c r="E18" s="30" t="s">
        <v>45</v>
      </c>
      <c r="F18" s="31" t="s">
        <v>41</v>
      </c>
      <c r="G18" s="31" t="s">
        <v>42</v>
      </c>
      <c r="H18" s="31" t="s">
        <v>43</v>
      </c>
      <c r="I18" s="31" t="s">
        <v>44</v>
      </c>
      <c r="J18" s="21"/>
      <c r="K18" s="21"/>
      <c r="L18" s="21"/>
      <c r="M18" s="21"/>
      <c r="N18" s="21"/>
      <c r="O18" s="21"/>
      <c r="P18" s="21"/>
      <c r="Q18" s="32"/>
      <c r="T18" s="165" t="s">
        <v>14</v>
      </c>
      <c r="W18" s="27"/>
      <c r="AD18" s="100" t="s">
        <v>9</v>
      </c>
      <c r="AJ18" s="3"/>
    </row>
    <row r="19" spans="2:36" ht="42.65" customHeight="1" x14ac:dyDescent="0.45">
      <c r="B19" s="26"/>
      <c r="C19" s="246" t="s">
        <v>20</v>
      </c>
      <c r="D19" s="247"/>
      <c r="E19" s="33" t="s">
        <v>56</v>
      </c>
      <c r="F19" s="34"/>
      <c r="G19" s="34"/>
      <c r="H19" s="34"/>
      <c r="I19" s="35"/>
      <c r="J19" s="21"/>
      <c r="K19" s="21"/>
      <c r="L19" s="21"/>
      <c r="M19" s="21"/>
      <c r="N19" s="21"/>
      <c r="O19" s="21"/>
      <c r="P19" s="21"/>
      <c r="Q19" s="36"/>
      <c r="R19" s="37"/>
      <c r="T19" s="38"/>
      <c r="W19" s="27"/>
      <c r="AD19" s="100" t="s">
        <v>10</v>
      </c>
      <c r="AJ19" s="3"/>
    </row>
    <row r="20" spans="2:36" ht="42.65" customHeight="1" x14ac:dyDescent="0.45">
      <c r="B20" s="26"/>
      <c r="C20" s="248" t="s">
        <v>21</v>
      </c>
      <c r="D20" s="249"/>
      <c r="E20" s="33" t="s">
        <v>3</v>
      </c>
      <c r="F20" s="34"/>
      <c r="G20" s="34"/>
      <c r="H20" s="34"/>
      <c r="I20" s="35"/>
      <c r="J20" s="21"/>
      <c r="K20" s="21"/>
      <c r="L20" s="21"/>
      <c r="M20" s="21"/>
      <c r="N20" s="21"/>
      <c r="O20" s="21"/>
      <c r="P20" s="21"/>
      <c r="Q20" s="36"/>
      <c r="R20" s="37"/>
      <c r="T20" s="38"/>
      <c r="W20" s="27"/>
      <c r="AD20" s="100" t="s">
        <v>11</v>
      </c>
      <c r="AJ20" s="3"/>
    </row>
    <row r="21" spans="2:36" ht="68.25" customHeight="1" x14ac:dyDescent="0.45">
      <c r="B21" s="26"/>
      <c r="C21" s="210" t="s">
        <v>22</v>
      </c>
      <c r="D21" s="211"/>
      <c r="E21" s="33">
        <v>10</v>
      </c>
      <c r="F21" s="34"/>
      <c r="G21" s="34"/>
      <c r="H21" s="34"/>
      <c r="I21" s="35"/>
      <c r="J21" s="21"/>
      <c r="K21" s="21"/>
      <c r="L21" s="21"/>
      <c r="M21" s="21"/>
      <c r="N21" s="21"/>
      <c r="O21" s="21"/>
      <c r="P21" s="21"/>
      <c r="Q21" s="36"/>
      <c r="R21" s="37"/>
      <c r="T21" s="38"/>
      <c r="W21" s="27"/>
      <c r="AD21" s="3"/>
    </row>
    <row r="22" spans="2:36" ht="64.5" customHeight="1" x14ac:dyDescent="0.45">
      <c r="B22" s="26"/>
      <c r="C22" s="210" t="s">
        <v>23</v>
      </c>
      <c r="D22" s="211"/>
      <c r="E22" s="39" t="s">
        <v>10</v>
      </c>
      <c r="F22" s="34"/>
      <c r="G22" s="34"/>
      <c r="H22" s="34"/>
      <c r="I22" s="35"/>
      <c r="J22" s="21"/>
      <c r="K22" s="21"/>
      <c r="L22" s="21"/>
      <c r="M22" s="21"/>
      <c r="N22" s="21"/>
      <c r="O22" s="21"/>
      <c r="P22" s="21"/>
      <c r="Q22" s="36"/>
      <c r="R22" s="37"/>
      <c r="T22" s="38"/>
      <c r="W22" s="27"/>
    </row>
    <row r="23" spans="2:36" ht="42.65" customHeight="1" x14ac:dyDescent="0.45">
      <c r="B23" s="26"/>
      <c r="C23" s="248" t="s">
        <v>24</v>
      </c>
      <c r="D23" s="249"/>
      <c r="E23" s="33" t="s">
        <v>4</v>
      </c>
      <c r="F23" s="34"/>
      <c r="G23" s="34"/>
      <c r="H23" s="34"/>
      <c r="I23" s="35"/>
      <c r="J23" s="21"/>
      <c r="K23" s="21"/>
      <c r="L23" s="21"/>
      <c r="M23" s="21"/>
      <c r="N23" s="21"/>
      <c r="O23" s="21"/>
      <c r="P23" s="21"/>
      <c r="Q23" s="36"/>
      <c r="R23" s="37"/>
      <c r="T23" s="38"/>
      <c r="W23" s="27"/>
    </row>
    <row r="24" spans="2:36" ht="42.65" customHeight="1" x14ac:dyDescent="0.45">
      <c r="B24" s="26"/>
      <c r="C24" s="248" t="s">
        <v>25</v>
      </c>
      <c r="D24" s="249"/>
      <c r="E24" s="33" t="s">
        <v>5</v>
      </c>
      <c r="F24" s="34"/>
      <c r="G24" s="34"/>
      <c r="H24" s="34"/>
      <c r="I24" s="35"/>
      <c r="J24" s="21"/>
      <c r="K24" s="21"/>
      <c r="L24" s="21"/>
      <c r="M24" s="21"/>
      <c r="N24" s="21"/>
      <c r="O24" s="21"/>
      <c r="P24" s="21"/>
      <c r="Q24" s="36"/>
      <c r="R24" s="37"/>
      <c r="T24" s="38"/>
      <c r="W24" s="27"/>
    </row>
    <row r="25" spans="2:36" ht="69" customHeight="1" x14ac:dyDescent="0.45">
      <c r="B25" s="26"/>
      <c r="C25" s="210" t="s">
        <v>26</v>
      </c>
      <c r="D25" s="211"/>
      <c r="E25" s="40" t="s">
        <v>17</v>
      </c>
      <c r="F25" s="41"/>
      <c r="G25" s="41"/>
      <c r="H25" s="41"/>
      <c r="I25" s="42"/>
      <c r="J25" s="21"/>
      <c r="K25" s="21"/>
      <c r="L25" s="21"/>
      <c r="M25" s="21"/>
      <c r="N25" s="21"/>
      <c r="O25" s="21"/>
      <c r="P25" s="21"/>
      <c r="Q25" s="36"/>
      <c r="R25" s="37"/>
      <c r="T25" s="38"/>
      <c r="W25" s="27"/>
    </row>
    <row r="26" spans="2:36" ht="54.65" customHeight="1" thickBot="1" x14ac:dyDescent="0.5">
      <c r="B26" s="26"/>
      <c r="C26" s="241" t="s">
        <v>27</v>
      </c>
      <c r="D26" s="242"/>
      <c r="E26" s="43"/>
      <c r="F26" s="44"/>
      <c r="G26" s="44"/>
      <c r="H26" s="44"/>
      <c r="I26" s="45"/>
      <c r="J26" s="21"/>
      <c r="K26" s="21"/>
      <c r="L26" s="21"/>
      <c r="M26" s="21"/>
      <c r="N26" s="21"/>
      <c r="O26" s="21"/>
      <c r="P26" s="21"/>
      <c r="Q26" s="46"/>
      <c r="R26" s="47"/>
      <c r="T26" s="48"/>
      <c r="W26" s="27"/>
    </row>
    <row r="27" spans="2:36" ht="14.25" customHeight="1" thickBot="1" x14ac:dyDescent="0.4">
      <c r="B27" s="26"/>
      <c r="C27" s="275"/>
      <c r="D27" s="275"/>
      <c r="E27" s="49"/>
      <c r="F27" s="49"/>
      <c r="G27" s="49"/>
      <c r="H27" s="50"/>
      <c r="I27" s="50"/>
      <c r="J27" s="50"/>
      <c r="K27" s="50"/>
      <c r="L27" s="50"/>
      <c r="M27" s="50"/>
      <c r="N27" s="50"/>
      <c r="O27" s="51"/>
      <c r="P27" s="51"/>
      <c r="Q27" s="51"/>
      <c r="R27" s="51"/>
      <c r="W27" s="27"/>
    </row>
    <row r="28" spans="2:36" ht="62.25" customHeight="1" thickBot="1" x14ac:dyDescent="0.5">
      <c r="B28" s="26"/>
      <c r="C28" s="101"/>
      <c r="D28" s="101"/>
      <c r="E28" s="191" t="s">
        <v>18</v>
      </c>
      <c r="F28" s="192"/>
      <c r="G28" s="192"/>
      <c r="H28" s="192"/>
      <c r="I28" s="192"/>
      <c r="J28" s="192"/>
      <c r="K28" s="21"/>
      <c r="L28" s="21"/>
      <c r="M28" s="21"/>
      <c r="N28" s="21"/>
      <c r="O28" s="21"/>
      <c r="P28" s="21"/>
      <c r="Q28" s="51"/>
      <c r="R28" s="51"/>
      <c r="W28" s="27"/>
    </row>
    <row r="29" spans="2:36" ht="48.25" customHeight="1" thickBot="1" x14ac:dyDescent="0.5">
      <c r="B29" s="26"/>
      <c r="C29" s="101"/>
      <c r="D29" s="101"/>
      <c r="E29" s="52" t="s">
        <v>40</v>
      </c>
      <c r="F29" s="53" t="s">
        <v>41</v>
      </c>
      <c r="G29" s="53" t="s">
        <v>42</v>
      </c>
      <c r="H29" s="31" t="s">
        <v>43</v>
      </c>
      <c r="I29" s="31" t="s">
        <v>44</v>
      </c>
      <c r="J29" s="54" t="s">
        <v>6</v>
      </c>
      <c r="K29" s="21"/>
      <c r="L29" s="21"/>
      <c r="M29" s="21"/>
      <c r="N29" s="21"/>
      <c r="O29" s="21"/>
      <c r="P29" s="21"/>
      <c r="R29" s="51"/>
      <c r="S29" s="55"/>
      <c r="T29" s="56"/>
      <c r="U29" s="56"/>
      <c r="V29" s="57"/>
      <c r="W29" s="27"/>
    </row>
    <row r="30" spans="2:36" ht="40.5" customHeight="1" x14ac:dyDescent="0.45">
      <c r="B30" s="26"/>
      <c r="C30" s="269" t="s">
        <v>38</v>
      </c>
      <c r="D30" s="270"/>
      <c r="E30" s="104">
        <f>E26</f>
        <v>0</v>
      </c>
      <c r="F30" s="104">
        <f>F26</f>
        <v>0</v>
      </c>
      <c r="G30" s="104">
        <f>G26</f>
        <v>0</v>
      </c>
      <c r="H30" s="104">
        <f>H26</f>
        <v>0</v>
      </c>
      <c r="I30" s="104">
        <f t="shared" ref="I30" si="0">I26</f>
        <v>0</v>
      </c>
      <c r="J30" s="58">
        <f ca="1">SUM(E30:P30)</f>
        <v>0</v>
      </c>
      <c r="K30" s="21"/>
      <c r="L30" s="21"/>
      <c r="M30" s="21"/>
      <c r="N30" s="21"/>
      <c r="O30" s="21"/>
      <c r="P30" s="21"/>
      <c r="R30" s="59"/>
      <c r="S30" s="60"/>
      <c r="T30" s="103"/>
      <c r="U30" s="103"/>
      <c r="V30" s="60"/>
      <c r="W30" s="27"/>
    </row>
    <row r="31" spans="2:36" ht="40.5" customHeight="1" x14ac:dyDescent="0.45">
      <c r="B31" s="26"/>
      <c r="C31" s="271" t="s">
        <v>37</v>
      </c>
      <c r="D31" s="272"/>
      <c r="E31" s="33"/>
      <c r="F31" s="168"/>
      <c r="G31" s="168"/>
      <c r="H31" s="168"/>
      <c r="I31" s="168"/>
      <c r="J31" s="169"/>
      <c r="K31" s="21"/>
      <c r="L31" s="21"/>
      <c r="M31" s="21"/>
      <c r="N31" s="21"/>
      <c r="O31" s="21"/>
      <c r="P31" s="21"/>
      <c r="R31" s="59"/>
      <c r="S31" s="60"/>
      <c r="T31" s="103"/>
      <c r="U31" s="103"/>
      <c r="V31" s="60"/>
      <c r="W31" s="27"/>
    </row>
    <row r="32" spans="2:36" ht="40.5" customHeight="1" thickBot="1" x14ac:dyDescent="0.5">
      <c r="B32" s="26"/>
      <c r="C32" s="273" t="s">
        <v>6</v>
      </c>
      <c r="D32" s="274"/>
      <c r="E32" s="105">
        <f>E31*E30</f>
        <v>0</v>
      </c>
      <c r="F32" s="105">
        <f>F31*F30</f>
        <v>0</v>
      </c>
      <c r="G32" s="105">
        <f>G31*G30</f>
        <v>0</v>
      </c>
      <c r="H32" s="105">
        <f t="shared" ref="H32:I32" si="1">H31*H30</f>
        <v>0</v>
      </c>
      <c r="I32" s="105">
        <f t="shared" si="1"/>
        <v>0</v>
      </c>
      <c r="J32" s="98">
        <f>SUM(E32:I32)</f>
        <v>0</v>
      </c>
      <c r="K32" s="21"/>
      <c r="L32" s="21"/>
      <c r="M32" s="21"/>
      <c r="N32" s="21"/>
      <c r="O32" s="21"/>
      <c r="P32" s="21"/>
      <c r="R32" s="59"/>
      <c r="S32" s="61"/>
      <c r="T32" s="62"/>
      <c r="U32" s="63"/>
      <c r="V32" s="64"/>
      <c r="W32" s="27"/>
    </row>
    <row r="33" spans="2:36" ht="11.25" customHeight="1" thickBot="1" x14ac:dyDescent="0.4">
      <c r="B33" s="26"/>
      <c r="D33" s="65"/>
      <c r="E33" s="65"/>
      <c r="F33" s="66"/>
      <c r="G33" s="66"/>
      <c r="W33" s="27"/>
    </row>
    <row r="34" spans="2:36" ht="43.4" customHeight="1" thickBot="1" x14ac:dyDescent="0.4">
      <c r="B34" s="26"/>
      <c r="C34" s="222" t="s">
        <v>28</v>
      </c>
      <c r="D34" s="223" t="s">
        <v>7</v>
      </c>
      <c r="E34" s="67">
        <v>0</v>
      </c>
      <c r="F34" s="66"/>
      <c r="G34" s="66"/>
      <c r="W34" s="27"/>
    </row>
    <row r="35" spans="2:36" ht="93" customHeight="1" thickBot="1" x14ac:dyDescent="0.4">
      <c r="B35" s="26"/>
      <c r="C35" s="222" t="s">
        <v>36</v>
      </c>
      <c r="D35" s="223"/>
      <c r="E35" s="266">
        <f>J32+(E34*J32)</f>
        <v>0</v>
      </c>
      <c r="F35" s="267"/>
      <c r="G35" s="267"/>
      <c r="H35" s="267"/>
      <c r="I35" s="267"/>
      <c r="J35" s="268"/>
      <c r="W35" s="27"/>
    </row>
    <row r="36" spans="2:36" ht="21" customHeight="1" thickBot="1" x14ac:dyDescent="0.4">
      <c r="B36" s="26"/>
      <c r="D36" s="65"/>
      <c r="E36" s="65"/>
      <c r="F36" s="66"/>
      <c r="G36" s="66"/>
      <c r="W36" s="27"/>
    </row>
    <row r="37" spans="2:36" ht="41.5" customHeight="1" thickBot="1" x14ac:dyDescent="0.5">
      <c r="B37" s="26"/>
      <c r="E37" s="204" t="s">
        <v>35</v>
      </c>
      <c r="F37" s="205"/>
      <c r="G37" s="205"/>
      <c r="H37" s="205"/>
      <c r="I37" s="205"/>
      <c r="J37" s="205"/>
      <c r="W37" s="27"/>
      <c r="AD37" s="28" t="s">
        <v>2</v>
      </c>
      <c r="AJ37" s="3"/>
    </row>
    <row r="38" spans="2:36" ht="53.25" customHeight="1" thickBot="1" x14ac:dyDescent="0.5">
      <c r="B38" s="26"/>
      <c r="C38" s="229">
        <f>D18</f>
        <v>0</v>
      </c>
      <c r="D38" s="230"/>
      <c r="E38" s="30" t="s">
        <v>40</v>
      </c>
      <c r="F38" s="31" t="s">
        <v>41</v>
      </c>
      <c r="G38" s="31" t="s">
        <v>42</v>
      </c>
      <c r="H38" s="31"/>
      <c r="I38" s="31"/>
      <c r="J38" s="31"/>
      <c r="K38" s="32"/>
      <c r="V38" s="60"/>
      <c r="W38" s="27"/>
      <c r="X38" s="100" t="s">
        <v>9</v>
      </c>
      <c r="Y38" s="3"/>
      <c r="Z38" s="3"/>
      <c r="AA38" s="3"/>
      <c r="AB38" s="3"/>
      <c r="AD38" s="3"/>
      <c r="AE38" s="2"/>
      <c r="AF38" s="2"/>
      <c r="AG38" s="2"/>
      <c r="AH38" s="2"/>
      <c r="AI38" s="2"/>
    </row>
    <row r="39" spans="2:36" ht="42.65" customHeight="1" x14ac:dyDescent="0.45">
      <c r="B39" s="26"/>
      <c r="C39" s="276" t="s">
        <v>20</v>
      </c>
      <c r="D39" s="277"/>
      <c r="E39" s="33" t="s">
        <v>57</v>
      </c>
      <c r="F39" s="34"/>
      <c r="G39" s="34"/>
      <c r="H39" s="34"/>
      <c r="I39" s="34"/>
      <c r="J39" s="35"/>
      <c r="K39" s="36"/>
      <c r="L39" s="37"/>
      <c r="N39" s="38"/>
      <c r="V39" s="64"/>
      <c r="W39" s="27"/>
      <c r="X39" s="100" t="s">
        <v>10</v>
      </c>
      <c r="Y39" s="3"/>
      <c r="Z39" s="3"/>
      <c r="AA39" s="3"/>
      <c r="AB39" s="3"/>
      <c r="AD39" s="3"/>
      <c r="AE39" s="2"/>
      <c r="AF39" s="2"/>
      <c r="AG39" s="2"/>
      <c r="AH39" s="2"/>
      <c r="AI39" s="2"/>
    </row>
    <row r="40" spans="2:36" ht="42.65" customHeight="1" x14ac:dyDescent="0.45">
      <c r="B40" s="26"/>
      <c r="C40" s="210" t="s">
        <v>21</v>
      </c>
      <c r="D40" s="211"/>
      <c r="E40" s="33" t="s">
        <v>3</v>
      </c>
      <c r="F40" s="34"/>
      <c r="G40" s="34"/>
      <c r="H40" s="34"/>
      <c r="I40" s="34"/>
      <c r="J40" s="35"/>
      <c r="K40" s="36"/>
      <c r="L40" s="37"/>
      <c r="N40" s="38"/>
      <c r="W40" s="27"/>
      <c r="X40" s="100" t="s">
        <v>11</v>
      </c>
      <c r="Y40" s="3"/>
      <c r="Z40" s="3"/>
      <c r="AA40" s="3"/>
      <c r="AB40" s="3"/>
      <c r="AD40" s="3"/>
      <c r="AE40" s="2"/>
      <c r="AF40" s="2"/>
      <c r="AG40" s="2"/>
      <c r="AH40" s="2"/>
      <c r="AI40" s="2"/>
    </row>
    <row r="41" spans="2:36" ht="42.65" customHeight="1" x14ac:dyDescent="0.35">
      <c r="B41" s="26"/>
      <c r="C41" s="210" t="s">
        <v>22</v>
      </c>
      <c r="D41" s="211"/>
      <c r="E41" s="33">
        <v>10</v>
      </c>
      <c r="F41" s="34"/>
      <c r="G41" s="34"/>
      <c r="H41" s="34"/>
      <c r="I41" s="34"/>
      <c r="J41" s="35"/>
      <c r="K41" s="36"/>
      <c r="L41" s="37"/>
      <c r="N41" s="38"/>
      <c r="W41" s="27"/>
      <c r="X41" s="3"/>
      <c r="Y41" s="3"/>
      <c r="Z41" s="3"/>
      <c r="AA41" s="3"/>
      <c r="AB41" s="3"/>
      <c r="AD41" s="2"/>
      <c r="AE41" s="2"/>
      <c r="AF41" s="2"/>
      <c r="AG41" s="2"/>
      <c r="AH41" s="2"/>
      <c r="AI41" s="2"/>
    </row>
    <row r="42" spans="2:36" ht="64.5" customHeight="1" x14ac:dyDescent="0.35">
      <c r="B42" s="26"/>
      <c r="C42" s="210" t="s">
        <v>34</v>
      </c>
      <c r="D42" s="211"/>
      <c r="E42" s="39" t="s">
        <v>10</v>
      </c>
      <c r="F42" s="34"/>
      <c r="G42" s="34"/>
      <c r="H42" s="34"/>
      <c r="I42" s="34"/>
      <c r="J42" s="35"/>
      <c r="K42" s="36"/>
      <c r="L42" s="37"/>
      <c r="N42" s="38"/>
      <c r="W42" s="27"/>
      <c r="X42" s="99"/>
      <c r="Y42" s="3"/>
      <c r="Z42" s="3"/>
      <c r="AA42" s="3"/>
      <c r="AB42" s="3"/>
      <c r="AD42" s="2"/>
      <c r="AE42" s="2"/>
      <c r="AF42" s="2"/>
      <c r="AG42" s="2"/>
      <c r="AH42" s="2"/>
      <c r="AI42" s="2"/>
    </row>
    <row r="43" spans="2:36" ht="42.65" customHeight="1" x14ac:dyDescent="0.35">
      <c r="B43" s="26"/>
      <c r="C43" s="210" t="s">
        <v>24</v>
      </c>
      <c r="D43" s="211"/>
      <c r="E43" s="33" t="s">
        <v>4</v>
      </c>
      <c r="F43" s="34"/>
      <c r="G43" s="34"/>
      <c r="H43" s="34"/>
      <c r="I43" s="34"/>
      <c r="J43" s="35"/>
      <c r="K43" s="36"/>
      <c r="L43" s="37"/>
      <c r="N43" s="38"/>
      <c r="W43" s="27"/>
      <c r="X43" s="99"/>
      <c r="Y43" s="3"/>
      <c r="Z43" s="3"/>
      <c r="AA43" s="3"/>
      <c r="AB43" s="3"/>
      <c r="AD43" s="2"/>
      <c r="AE43" s="2"/>
      <c r="AF43" s="2"/>
      <c r="AG43" s="2"/>
      <c r="AH43" s="2"/>
      <c r="AI43" s="2"/>
    </row>
    <row r="44" spans="2:36" ht="60" customHeight="1" x14ac:dyDescent="0.35">
      <c r="B44" s="26"/>
      <c r="C44" s="210" t="s">
        <v>25</v>
      </c>
      <c r="D44" s="211"/>
      <c r="E44" s="33" t="s">
        <v>35</v>
      </c>
      <c r="F44" s="34"/>
      <c r="G44" s="34"/>
      <c r="H44" s="34"/>
      <c r="I44" s="34"/>
      <c r="J44" s="35"/>
      <c r="K44" s="36"/>
      <c r="L44" s="37"/>
      <c r="N44" s="38"/>
      <c r="W44" s="27"/>
      <c r="X44" s="99"/>
      <c r="Y44" s="3"/>
      <c r="Z44" s="3"/>
      <c r="AA44" s="3"/>
      <c r="AB44" s="3"/>
      <c r="AD44" s="2"/>
      <c r="AE44" s="2"/>
      <c r="AF44" s="2"/>
      <c r="AG44" s="2"/>
      <c r="AH44" s="2"/>
      <c r="AI44" s="2"/>
    </row>
    <row r="45" spans="2:36" ht="60.75" customHeight="1" x14ac:dyDescent="0.35">
      <c r="B45" s="26"/>
      <c r="C45" s="210" t="s">
        <v>26</v>
      </c>
      <c r="D45" s="211"/>
      <c r="E45" s="40" t="s">
        <v>98</v>
      </c>
      <c r="F45" s="41"/>
      <c r="G45" s="41"/>
      <c r="H45" s="41"/>
      <c r="I45" s="41"/>
      <c r="J45" s="42"/>
      <c r="K45" s="36"/>
      <c r="L45" s="37"/>
      <c r="N45" s="38"/>
      <c r="W45" s="27"/>
      <c r="X45" s="99"/>
      <c r="Y45" s="3"/>
      <c r="Z45" s="3"/>
      <c r="AA45" s="3"/>
      <c r="AB45" s="3"/>
      <c r="AD45" s="2"/>
      <c r="AE45" s="2"/>
      <c r="AF45" s="2"/>
      <c r="AG45" s="2"/>
      <c r="AH45" s="2"/>
      <c r="AI45" s="2"/>
    </row>
    <row r="46" spans="2:36" ht="42.65" customHeight="1" thickBot="1" x14ac:dyDescent="0.4">
      <c r="B46" s="26"/>
      <c r="C46" s="212" t="s">
        <v>33</v>
      </c>
      <c r="D46" s="213"/>
      <c r="E46" s="43"/>
      <c r="F46" s="44"/>
      <c r="G46" s="44"/>
      <c r="H46" s="44"/>
      <c r="I46" s="44"/>
      <c r="J46" s="45"/>
      <c r="K46" s="46"/>
      <c r="L46" s="47"/>
      <c r="N46" s="48"/>
      <c r="V46" s="60"/>
      <c r="W46" s="27"/>
      <c r="X46" s="99"/>
      <c r="Y46" s="3"/>
      <c r="Z46" s="3"/>
      <c r="AA46" s="3"/>
      <c r="AB46" s="3"/>
      <c r="AD46" s="2"/>
      <c r="AE46" s="2"/>
      <c r="AF46" s="2"/>
      <c r="AG46" s="2"/>
      <c r="AH46" s="2"/>
      <c r="AI46" s="2"/>
    </row>
    <row r="47" spans="2:36" ht="21" customHeight="1" x14ac:dyDescent="0.35">
      <c r="B47" s="26"/>
      <c r="D47" s="65"/>
      <c r="E47" s="65"/>
      <c r="F47" s="66"/>
      <c r="G47" s="66"/>
      <c r="V47" s="64"/>
      <c r="W47" s="27"/>
    </row>
    <row r="48" spans="2:36" ht="21" customHeight="1" thickBot="1" x14ac:dyDescent="0.4">
      <c r="B48" s="26"/>
      <c r="D48" s="65"/>
      <c r="E48" s="65"/>
      <c r="F48" s="66"/>
      <c r="G48" s="66"/>
      <c r="W48" s="27"/>
    </row>
    <row r="49" spans="2:30" s="107" customFormat="1" ht="50.25" customHeight="1" thickBot="1" x14ac:dyDescent="0.4">
      <c r="B49" s="108"/>
      <c r="C49" s="109"/>
      <c r="D49" s="109"/>
      <c r="E49" s="208" t="s">
        <v>55</v>
      </c>
      <c r="F49" s="209"/>
      <c r="G49" s="209"/>
      <c r="H49" s="209"/>
      <c r="I49" s="209"/>
      <c r="J49" s="209"/>
      <c r="K49" s="110"/>
      <c r="L49" s="110"/>
      <c r="M49" s="110"/>
      <c r="P49" s="2"/>
      <c r="Q49" s="2"/>
      <c r="R49" s="2"/>
      <c r="S49" s="2"/>
      <c r="T49" s="2"/>
      <c r="V49" s="2"/>
      <c r="W49" s="27"/>
      <c r="X49" s="111"/>
      <c r="Y49" s="112"/>
      <c r="Z49" s="111"/>
      <c r="AA49" s="111"/>
      <c r="AB49" s="111"/>
      <c r="AC49" s="111"/>
      <c r="AD49" s="111"/>
    </row>
    <row r="50" spans="2:30" s="107" customFormat="1" ht="48.25" customHeight="1" thickBot="1" x14ac:dyDescent="0.4">
      <c r="B50" s="108"/>
      <c r="C50" s="109"/>
      <c r="D50" s="109"/>
      <c r="E50" s="113" t="s">
        <v>40</v>
      </c>
      <c r="F50" s="114" t="s">
        <v>41</v>
      </c>
      <c r="G50" s="114" t="s">
        <v>42</v>
      </c>
      <c r="H50" s="114"/>
      <c r="I50" s="114"/>
      <c r="J50" s="114"/>
      <c r="K50" s="115" t="s">
        <v>6</v>
      </c>
      <c r="L50" s="116"/>
      <c r="M50" s="117"/>
      <c r="N50" s="117"/>
      <c r="O50" s="118"/>
      <c r="P50" s="2"/>
      <c r="Q50" s="2"/>
      <c r="R50" s="2"/>
      <c r="S50" s="2"/>
      <c r="T50" s="2"/>
      <c r="V50" s="2"/>
      <c r="W50" s="27"/>
      <c r="X50" s="111"/>
      <c r="Y50" s="111"/>
      <c r="Z50" s="111"/>
      <c r="AA50" s="111"/>
      <c r="AB50" s="111"/>
    </row>
    <row r="51" spans="2:30" s="107" customFormat="1" ht="43.5" customHeight="1" x14ac:dyDescent="0.35">
      <c r="B51" s="108"/>
      <c r="C51" s="206"/>
      <c r="D51" s="119" t="s">
        <v>29</v>
      </c>
      <c r="E51" s="120"/>
      <c r="F51" s="120"/>
      <c r="G51" s="120"/>
      <c r="H51" s="120"/>
      <c r="I51" s="120"/>
      <c r="J51" s="120"/>
      <c r="K51" s="121">
        <f>SUM(E51:J51)</f>
        <v>0</v>
      </c>
      <c r="L51" s="122"/>
      <c r="M51" s="123"/>
      <c r="N51" s="123"/>
      <c r="O51" s="122"/>
      <c r="P51" s="2"/>
      <c r="Q51" s="2"/>
      <c r="R51" s="2"/>
      <c r="S51" s="2"/>
      <c r="T51" s="2"/>
      <c r="V51" s="2"/>
      <c r="W51" s="27"/>
      <c r="X51" s="111"/>
      <c r="Y51" s="111"/>
      <c r="Z51" s="111"/>
      <c r="AA51" s="111"/>
      <c r="AB51" s="111"/>
    </row>
    <row r="52" spans="2:30" s="107" customFormat="1" ht="47.25" customHeight="1" thickBot="1" x14ac:dyDescent="0.4">
      <c r="B52" s="108"/>
      <c r="C52" s="207"/>
      <c r="D52" s="124" t="s">
        <v>30</v>
      </c>
      <c r="E52" s="125"/>
      <c r="F52" s="125"/>
      <c r="G52" s="125"/>
      <c r="H52" s="125"/>
      <c r="I52" s="125"/>
      <c r="J52" s="125"/>
      <c r="K52" s="126">
        <f>SUM(E52:J52)</f>
        <v>0</v>
      </c>
      <c r="M52" s="123"/>
      <c r="N52" s="123"/>
      <c r="O52" s="122"/>
      <c r="P52" s="2"/>
      <c r="Q52" s="2"/>
      <c r="R52" s="2"/>
      <c r="S52" s="2"/>
      <c r="T52" s="2"/>
      <c r="V52" s="60"/>
      <c r="W52" s="27"/>
      <c r="X52" s="111"/>
      <c r="Y52" s="111"/>
      <c r="Z52" s="111"/>
      <c r="AA52" s="111"/>
      <c r="AB52" s="111"/>
    </row>
    <row r="53" spans="2:30" s="107" customFormat="1" ht="9.25" customHeight="1" thickBot="1" x14ac:dyDescent="0.4">
      <c r="B53" s="108"/>
      <c r="C53" s="127"/>
      <c r="D53" s="128"/>
      <c r="E53" s="129"/>
      <c r="F53" s="129"/>
      <c r="G53" s="129"/>
      <c r="H53" s="129"/>
      <c r="I53" s="129"/>
      <c r="J53" s="129"/>
      <c r="K53" s="128"/>
      <c r="M53" s="131"/>
      <c r="N53" s="131"/>
      <c r="O53" s="131"/>
      <c r="P53" s="2"/>
      <c r="Q53" s="2"/>
      <c r="R53" s="2"/>
      <c r="S53" s="2"/>
      <c r="T53" s="2"/>
      <c r="V53" s="64"/>
      <c r="W53" s="27"/>
      <c r="X53" s="111"/>
      <c r="Y53" s="111"/>
      <c r="Z53" s="111"/>
      <c r="AA53" s="111"/>
      <c r="AB53" s="111"/>
    </row>
    <row r="54" spans="2:30" s="107" customFormat="1" ht="62.25" customHeight="1" thickBot="1" x14ac:dyDescent="0.4">
      <c r="B54" s="108"/>
      <c r="C54" s="214" t="s">
        <v>31</v>
      </c>
      <c r="D54" s="215"/>
      <c r="E54" s="132">
        <f t="shared" ref="E54:J54" si="2">E51+E52</f>
        <v>0</v>
      </c>
      <c r="F54" s="132">
        <f t="shared" si="2"/>
        <v>0</v>
      </c>
      <c r="G54" s="132">
        <f t="shared" si="2"/>
        <v>0</v>
      </c>
      <c r="H54" s="132">
        <f t="shared" si="2"/>
        <v>0</v>
      </c>
      <c r="I54" s="132">
        <f t="shared" si="2"/>
        <v>0</v>
      </c>
      <c r="J54" s="132">
        <f t="shared" si="2"/>
        <v>0</v>
      </c>
      <c r="K54" s="132">
        <f>SUM(E54:J54)</f>
        <v>0</v>
      </c>
      <c r="P54" s="2"/>
      <c r="Q54" s="2"/>
      <c r="R54" s="2"/>
      <c r="S54" s="2"/>
      <c r="T54" s="2"/>
      <c r="V54" s="2"/>
      <c r="W54" s="27"/>
      <c r="X54" s="111"/>
      <c r="Y54" s="111"/>
      <c r="Z54" s="111"/>
      <c r="AA54" s="111"/>
      <c r="AB54" s="111"/>
    </row>
    <row r="55" spans="2:30" s="107" customFormat="1" ht="66" customHeight="1" thickBot="1" x14ac:dyDescent="0.4">
      <c r="B55" s="108"/>
      <c r="C55" s="214" t="s">
        <v>32</v>
      </c>
      <c r="D55" s="215"/>
      <c r="E55" s="105">
        <f t="shared" ref="E55:J55" si="3">E46*E54</f>
        <v>0</v>
      </c>
      <c r="F55" s="105">
        <f t="shared" si="3"/>
        <v>0</v>
      </c>
      <c r="G55" s="105">
        <f t="shared" si="3"/>
        <v>0</v>
      </c>
      <c r="H55" s="105">
        <f t="shared" si="3"/>
        <v>0</v>
      </c>
      <c r="I55" s="105">
        <f t="shared" si="3"/>
        <v>0</v>
      </c>
      <c r="J55" s="105">
        <f t="shared" si="3"/>
        <v>0</v>
      </c>
      <c r="K55" s="105">
        <f>SUM(E55:J55)</f>
        <v>0</v>
      </c>
      <c r="M55" s="134"/>
      <c r="N55" s="135"/>
      <c r="O55" s="136"/>
      <c r="P55" s="2"/>
      <c r="Q55" s="2"/>
      <c r="R55" s="2"/>
      <c r="S55" s="2"/>
      <c r="T55" s="2"/>
      <c r="V55" s="2"/>
      <c r="W55" s="27"/>
      <c r="X55" s="111"/>
      <c r="Y55" s="111"/>
      <c r="Z55" s="111"/>
      <c r="AA55" s="111"/>
      <c r="AB55" s="111"/>
    </row>
    <row r="56" spans="2:30" s="107" customFormat="1" ht="11.25" customHeight="1" thickBot="1" x14ac:dyDescent="0.4">
      <c r="B56" s="108"/>
      <c r="D56" s="137"/>
      <c r="E56" s="137"/>
      <c r="F56" s="138"/>
      <c r="G56" s="138"/>
      <c r="P56" s="2"/>
      <c r="Q56" s="2"/>
      <c r="R56" s="2"/>
      <c r="S56" s="2"/>
      <c r="T56" s="2"/>
      <c r="V56" s="2"/>
      <c r="W56" s="27"/>
      <c r="X56" s="111"/>
      <c r="Y56" s="112"/>
      <c r="Z56" s="111"/>
      <c r="AA56" s="111"/>
      <c r="AB56" s="111"/>
      <c r="AC56" s="111"/>
      <c r="AD56" s="111"/>
    </row>
    <row r="57" spans="2:30" s="107" customFormat="1" ht="43.4" customHeight="1" thickBot="1" x14ac:dyDescent="0.4">
      <c r="B57" s="108"/>
      <c r="C57" s="222" t="s">
        <v>28</v>
      </c>
      <c r="D57" s="223" t="s">
        <v>7</v>
      </c>
      <c r="E57" s="139"/>
      <c r="F57" s="138"/>
      <c r="G57" s="138"/>
      <c r="L57" s="122"/>
      <c r="P57" s="2"/>
      <c r="Q57" s="2"/>
      <c r="R57" s="2"/>
      <c r="S57" s="2"/>
      <c r="T57" s="2"/>
      <c r="V57" s="2"/>
      <c r="W57" s="27"/>
      <c r="X57" s="111"/>
      <c r="Y57" s="112"/>
      <c r="Z57" s="111"/>
      <c r="AA57" s="111"/>
      <c r="AB57" s="111"/>
      <c r="AC57" s="111"/>
      <c r="AD57" s="111"/>
    </row>
    <row r="58" spans="2:30" s="107" customFormat="1" ht="78" customHeight="1" thickBot="1" x14ac:dyDescent="0.4">
      <c r="B58" s="108"/>
      <c r="C58" s="222" t="s">
        <v>39</v>
      </c>
      <c r="D58" s="223"/>
      <c r="E58" s="194">
        <f>K55+(E57*K55)</f>
        <v>0</v>
      </c>
      <c r="F58" s="195"/>
      <c r="G58" s="195"/>
      <c r="H58" s="195"/>
      <c r="I58" s="195"/>
      <c r="J58" s="195"/>
      <c r="K58" s="196"/>
      <c r="L58" s="130"/>
      <c r="P58" s="2"/>
      <c r="Q58" s="2"/>
      <c r="R58" s="2"/>
      <c r="S58" s="2"/>
      <c r="T58" s="2"/>
      <c r="V58" s="60"/>
      <c r="W58" s="27"/>
      <c r="X58" s="111"/>
      <c r="Y58" s="112"/>
      <c r="Z58" s="111"/>
      <c r="AA58" s="111"/>
      <c r="AB58" s="111"/>
      <c r="AC58" s="111"/>
      <c r="AD58" s="111"/>
    </row>
    <row r="59" spans="2:30" ht="9.25" customHeight="1" x14ac:dyDescent="0.35">
      <c r="B59" s="26"/>
      <c r="D59" s="70"/>
      <c r="E59" s="71"/>
      <c r="F59" s="71"/>
      <c r="G59" s="71"/>
      <c r="H59" s="71"/>
      <c r="I59" s="71"/>
      <c r="J59" s="71"/>
      <c r="K59" s="71"/>
      <c r="L59" s="133"/>
      <c r="M59" s="71"/>
      <c r="N59" s="71"/>
      <c r="O59" s="71"/>
      <c r="V59" s="60"/>
      <c r="W59" s="27"/>
    </row>
    <row r="60" spans="2:30" s="107" customFormat="1" ht="81.25" customHeight="1" x14ac:dyDescent="0.35">
      <c r="B60" s="108"/>
      <c r="C60" s="197" t="s">
        <v>15</v>
      </c>
      <c r="D60" s="197"/>
      <c r="E60" s="197"/>
      <c r="F60" s="197"/>
      <c r="G60" s="197"/>
      <c r="H60" s="197"/>
      <c r="I60" s="197"/>
      <c r="J60" s="197"/>
      <c r="K60" s="197"/>
      <c r="L60" s="131"/>
      <c r="M60" s="140"/>
      <c r="N60" s="141"/>
      <c r="O60" s="141"/>
      <c r="P60" s="2"/>
      <c r="Q60" s="2"/>
      <c r="R60" s="2"/>
      <c r="S60" s="2"/>
      <c r="T60" s="2"/>
      <c r="V60" s="60"/>
      <c r="W60" s="27"/>
      <c r="X60" s="111"/>
      <c r="Y60" s="112"/>
      <c r="Z60" s="111"/>
      <c r="AA60" s="111"/>
      <c r="AB60" s="111"/>
      <c r="AC60" s="111"/>
      <c r="AD60" s="111"/>
    </row>
    <row r="61" spans="2:30" s="107" customFormat="1" ht="7.5" customHeight="1" thickBot="1" x14ac:dyDescent="0.4">
      <c r="B61" s="108"/>
      <c r="D61" s="142"/>
      <c r="E61" s="142"/>
      <c r="F61" s="141"/>
      <c r="G61" s="141"/>
      <c r="H61" s="143"/>
      <c r="I61" s="143"/>
      <c r="J61" s="144"/>
      <c r="K61" s="144"/>
      <c r="L61" s="144"/>
      <c r="M61" s="141"/>
      <c r="P61" s="2"/>
      <c r="Q61" s="2"/>
      <c r="R61" s="2"/>
      <c r="S61" s="2"/>
      <c r="T61" s="2"/>
      <c r="V61" s="60"/>
      <c r="W61" s="27"/>
      <c r="X61" s="111"/>
      <c r="Y61" s="112"/>
      <c r="Z61" s="111"/>
      <c r="AA61" s="111"/>
      <c r="AB61" s="111"/>
      <c r="AC61" s="111"/>
      <c r="AD61" s="111"/>
    </row>
    <row r="62" spans="2:30" s="107" customFormat="1" ht="31.4" customHeight="1" x14ac:dyDescent="0.35">
      <c r="B62" s="108"/>
      <c r="C62" s="262" t="s">
        <v>59</v>
      </c>
      <c r="D62" s="263"/>
      <c r="E62" s="263"/>
      <c r="F62" s="263"/>
      <c r="G62" s="263"/>
      <c r="H62" s="263"/>
      <c r="I62" s="263"/>
      <c r="J62" s="263"/>
      <c r="K62" s="264"/>
      <c r="L62" s="141"/>
      <c r="M62" s="141"/>
      <c r="P62" s="2"/>
      <c r="Q62" s="2"/>
      <c r="R62" s="2"/>
      <c r="S62" s="2"/>
      <c r="T62" s="2"/>
      <c r="V62" s="60"/>
      <c r="W62" s="27"/>
      <c r="X62" s="111"/>
      <c r="Y62" s="112"/>
      <c r="Z62" s="111"/>
      <c r="AA62" s="111"/>
      <c r="AB62" s="111"/>
      <c r="AC62" s="111"/>
      <c r="AD62" s="111"/>
    </row>
    <row r="63" spans="2:30" ht="9" customHeight="1" thickBot="1" x14ac:dyDescent="0.4">
      <c r="B63" s="26"/>
      <c r="D63" s="70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V63" s="60"/>
      <c r="W63" s="27"/>
    </row>
    <row r="64" spans="2:30" s="107" customFormat="1" ht="37.75" customHeight="1" thickBot="1" x14ac:dyDescent="0.4">
      <c r="B64" s="108"/>
      <c r="C64" s="216" t="s">
        <v>59</v>
      </c>
      <c r="D64" s="217"/>
      <c r="E64" s="113" t="s">
        <v>40</v>
      </c>
      <c r="F64" s="114" t="s">
        <v>41</v>
      </c>
      <c r="G64" s="114" t="s">
        <v>42</v>
      </c>
      <c r="H64" s="114" t="s">
        <v>43</v>
      </c>
      <c r="I64" s="114" t="s">
        <v>44</v>
      </c>
      <c r="J64" s="114" t="s">
        <v>48</v>
      </c>
      <c r="K64" s="115" t="s">
        <v>6</v>
      </c>
      <c r="P64" s="2"/>
      <c r="Q64" s="2"/>
      <c r="R64" s="2"/>
      <c r="S64" s="2"/>
      <c r="T64" s="2"/>
      <c r="V64" s="60"/>
      <c r="W64" s="27"/>
      <c r="X64" s="111"/>
      <c r="Y64" s="112"/>
      <c r="Z64" s="111"/>
      <c r="AA64" s="111"/>
      <c r="AB64" s="111"/>
      <c r="AC64" s="111"/>
      <c r="AD64" s="111"/>
    </row>
    <row r="65" spans="2:30" s="107" customFormat="1" ht="97.5" customHeight="1" x14ac:dyDescent="0.35">
      <c r="B65" s="108"/>
      <c r="C65" s="218" t="s">
        <v>58</v>
      </c>
      <c r="D65" s="219"/>
      <c r="E65" s="145"/>
      <c r="F65" s="145"/>
      <c r="G65" s="145"/>
      <c r="H65" s="145"/>
      <c r="I65" s="145"/>
      <c r="J65" s="145"/>
      <c r="K65" s="146" t="s">
        <v>8</v>
      </c>
      <c r="N65" s="123"/>
      <c r="O65" s="123"/>
      <c r="P65" s="2"/>
      <c r="Q65" s="2"/>
      <c r="R65" s="2"/>
      <c r="S65" s="2"/>
      <c r="T65" s="2"/>
      <c r="V65" s="60"/>
      <c r="W65" s="27"/>
      <c r="X65" s="111"/>
      <c r="Y65" s="112"/>
      <c r="Z65" s="111"/>
      <c r="AA65" s="111"/>
      <c r="AB65" s="111"/>
      <c r="AC65" s="111"/>
      <c r="AD65" s="111"/>
    </row>
    <row r="66" spans="2:30" s="107" customFormat="1" ht="43.4" customHeight="1" x14ac:dyDescent="0.35">
      <c r="B66" s="108"/>
      <c r="C66" s="224" t="s">
        <v>60</v>
      </c>
      <c r="D66" s="225"/>
      <c r="E66" s="147"/>
      <c r="F66" s="147"/>
      <c r="G66" s="147"/>
      <c r="H66" s="147"/>
      <c r="I66" s="147"/>
      <c r="J66" s="147"/>
      <c r="K66" s="148">
        <f>SUM(D66:J66)</f>
        <v>0</v>
      </c>
      <c r="N66" s="149"/>
      <c r="O66" s="150"/>
      <c r="P66" s="2"/>
      <c r="Q66" s="2"/>
      <c r="R66" s="2"/>
      <c r="S66" s="2"/>
      <c r="T66" s="2"/>
      <c r="V66" s="60"/>
      <c r="W66" s="27"/>
      <c r="X66" s="111"/>
      <c r="Y66" s="112"/>
      <c r="Z66" s="111"/>
      <c r="AA66" s="111"/>
      <c r="AB66" s="111"/>
      <c r="AC66" s="111"/>
      <c r="AD66" s="111"/>
    </row>
    <row r="67" spans="2:30" s="107" customFormat="1" ht="43.4" customHeight="1" thickBot="1" x14ac:dyDescent="0.4">
      <c r="B67" s="108"/>
      <c r="C67" s="220" t="s">
        <v>61</v>
      </c>
      <c r="D67" s="221"/>
      <c r="E67" s="151">
        <f>E65*E66</f>
        <v>0</v>
      </c>
      <c r="F67" s="151">
        <f>F65*F66</f>
        <v>0</v>
      </c>
      <c r="G67" s="151">
        <f t="shared" ref="G67:J67" si="4">G65*G66</f>
        <v>0</v>
      </c>
      <c r="H67" s="151">
        <f t="shared" si="4"/>
        <v>0</v>
      </c>
      <c r="I67" s="151">
        <f t="shared" si="4"/>
        <v>0</v>
      </c>
      <c r="J67" s="151">
        <f t="shared" si="4"/>
        <v>0</v>
      </c>
      <c r="K67" s="152">
        <f>SUM(D67:J67)</f>
        <v>0</v>
      </c>
      <c r="P67" s="2"/>
      <c r="Q67" s="2"/>
      <c r="R67" s="2"/>
      <c r="S67" s="2"/>
      <c r="T67" s="2"/>
      <c r="V67" s="60"/>
      <c r="W67" s="27"/>
      <c r="X67" s="111"/>
      <c r="Y67" s="112"/>
      <c r="Z67" s="111"/>
      <c r="AA67" s="111"/>
      <c r="AB67" s="111"/>
      <c r="AC67" s="111"/>
      <c r="AD67" s="111"/>
    </row>
    <row r="68" spans="2:30" s="107" customFormat="1" ht="9.25" customHeight="1" thickBot="1" x14ac:dyDescent="0.4">
      <c r="B68" s="108"/>
      <c r="C68" s="153"/>
      <c r="D68" s="154"/>
      <c r="E68" s="155"/>
      <c r="F68" s="155"/>
      <c r="G68" s="155"/>
      <c r="H68" s="155"/>
      <c r="I68" s="155"/>
      <c r="J68" s="155"/>
      <c r="K68" s="156"/>
      <c r="P68" s="2"/>
      <c r="Q68" s="2"/>
      <c r="R68" s="2"/>
      <c r="S68" s="2"/>
      <c r="T68" s="2"/>
      <c r="V68" s="60"/>
      <c r="W68" s="27"/>
      <c r="X68" s="111"/>
      <c r="Y68" s="112"/>
      <c r="Z68" s="111"/>
      <c r="AA68" s="111"/>
      <c r="AB68" s="111"/>
      <c r="AC68" s="111"/>
      <c r="AD68" s="111"/>
    </row>
    <row r="69" spans="2:30" s="107" customFormat="1" ht="43.9" customHeight="1" x14ac:dyDescent="0.35">
      <c r="B69" s="108"/>
      <c r="C69" s="218" t="s">
        <v>62</v>
      </c>
      <c r="D69" s="219"/>
      <c r="E69" s="145"/>
      <c r="F69" s="145"/>
      <c r="G69" s="145"/>
      <c r="H69" s="145"/>
      <c r="I69" s="145"/>
      <c r="J69" s="145"/>
      <c r="K69" s="157" t="s">
        <v>8</v>
      </c>
      <c r="P69" s="2"/>
      <c r="Q69" s="2"/>
      <c r="R69" s="2"/>
      <c r="S69" s="2"/>
      <c r="T69" s="2"/>
      <c r="V69" s="60"/>
      <c r="W69" s="27"/>
      <c r="X69" s="111"/>
      <c r="Y69" s="112"/>
      <c r="Z69" s="111"/>
      <c r="AA69" s="111"/>
      <c r="AB69" s="111"/>
      <c r="AC69" s="111"/>
      <c r="AD69" s="111"/>
    </row>
    <row r="70" spans="2:30" s="107" customFormat="1" ht="43.9" customHeight="1" x14ac:dyDescent="0.35">
      <c r="B70" s="108"/>
      <c r="C70" s="224" t="s">
        <v>63</v>
      </c>
      <c r="D70" s="225"/>
      <c r="E70" s="166"/>
      <c r="F70" s="166"/>
      <c r="G70" s="166"/>
      <c r="H70" s="166"/>
      <c r="I70" s="166"/>
      <c r="J70" s="166"/>
      <c r="K70" s="167">
        <f>SUM(D70:J70)</f>
        <v>0</v>
      </c>
      <c r="P70" s="2"/>
      <c r="Q70" s="2"/>
      <c r="R70" s="2"/>
      <c r="S70" s="2"/>
      <c r="T70" s="2"/>
      <c r="V70" s="60"/>
      <c r="W70" s="27"/>
      <c r="X70" s="111"/>
      <c r="Y70" s="112"/>
      <c r="Z70" s="111"/>
      <c r="AA70" s="111"/>
      <c r="AB70" s="111"/>
      <c r="AC70" s="111"/>
      <c r="AD70" s="111"/>
    </row>
    <row r="71" spans="2:30" s="107" customFormat="1" ht="43.9" customHeight="1" thickBot="1" x14ac:dyDescent="0.4">
      <c r="B71" s="108"/>
      <c r="C71" s="220" t="s">
        <v>64</v>
      </c>
      <c r="D71" s="221"/>
      <c r="E71" s="151">
        <f t="shared" ref="E71:J71" si="5">E69*E70</f>
        <v>0</v>
      </c>
      <c r="F71" s="151">
        <f>F69*F70</f>
        <v>0</v>
      </c>
      <c r="G71" s="151">
        <f t="shared" si="5"/>
        <v>0</v>
      </c>
      <c r="H71" s="151">
        <f t="shared" si="5"/>
        <v>0</v>
      </c>
      <c r="I71" s="151">
        <f>I69*I70</f>
        <v>0</v>
      </c>
      <c r="J71" s="151">
        <f t="shared" si="5"/>
        <v>0</v>
      </c>
      <c r="K71" s="158">
        <f>SUM(D71:J71)</f>
        <v>0</v>
      </c>
      <c r="P71" s="2"/>
      <c r="Q71" s="2"/>
      <c r="R71" s="2"/>
      <c r="S71" s="2"/>
      <c r="T71" s="2"/>
      <c r="V71" s="60"/>
      <c r="W71" s="27"/>
      <c r="X71" s="111"/>
      <c r="Y71" s="112"/>
      <c r="Z71" s="111"/>
      <c r="AA71" s="111"/>
      <c r="AB71" s="111"/>
      <c r="AC71" s="111"/>
      <c r="AD71" s="111"/>
    </row>
    <row r="72" spans="2:30" ht="9.25" customHeight="1" x14ac:dyDescent="0.35">
      <c r="B72" s="26"/>
      <c r="D72" s="70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V72" s="60"/>
      <c r="W72" s="27"/>
    </row>
    <row r="73" spans="2:30" ht="9.75" customHeight="1" thickBot="1" x14ac:dyDescent="0.4">
      <c r="B73" s="26"/>
      <c r="D73" s="70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U73" s="72"/>
      <c r="V73" s="72"/>
      <c r="W73" s="27"/>
    </row>
    <row r="74" spans="2:30" ht="40.15" customHeight="1" thickBot="1" x14ac:dyDescent="0.4">
      <c r="B74" s="26"/>
      <c r="C74" s="178" t="s">
        <v>78</v>
      </c>
      <c r="D74" s="179"/>
      <c r="E74" s="180">
        <f>K67+K71</f>
        <v>0</v>
      </c>
      <c r="F74" s="181"/>
      <c r="G74" s="181"/>
      <c r="H74" s="181"/>
      <c r="I74" s="182"/>
      <c r="J74" s="71"/>
      <c r="K74" s="71"/>
      <c r="L74" s="71"/>
      <c r="M74" s="71"/>
      <c r="N74" s="71"/>
      <c r="O74" s="71"/>
      <c r="P74" s="71"/>
      <c r="Q74" s="71"/>
      <c r="T74" s="72"/>
      <c r="U74" s="103"/>
      <c r="V74" s="103"/>
      <c r="W74" s="27"/>
    </row>
    <row r="75" spans="2:30" ht="9.75" customHeight="1" thickBot="1" x14ac:dyDescent="0.4">
      <c r="B75" s="26"/>
      <c r="D75" s="70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U75" s="72"/>
      <c r="V75" s="72"/>
      <c r="W75" s="27"/>
    </row>
    <row r="76" spans="2:30" s="107" customFormat="1" ht="31.4" customHeight="1" x14ac:dyDescent="0.35">
      <c r="B76" s="108"/>
      <c r="C76" s="262" t="s">
        <v>76</v>
      </c>
      <c r="D76" s="263"/>
      <c r="E76" s="263"/>
      <c r="F76" s="263"/>
      <c r="G76" s="263"/>
      <c r="H76" s="263"/>
      <c r="I76" s="263"/>
      <c r="J76" s="263"/>
      <c r="K76" s="264"/>
      <c r="L76" s="141"/>
      <c r="M76" s="141"/>
      <c r="P76" s="2"/>
      <c r="Q76" s="2"/>
      <c r="R76" s="2"/>
      <c r="S76" s="2"/>
      <c r="T76" s="2"/>
      <c r="V76" s="60"/>
      <c r="W76" s="27"/>
      <c r="X76" s="111"/>
      <c r="Y76" s="112"/>
      <c r="Z76" s="111"/>
      <c r="AA76" s="111"/>
      <c r="AB76" s="111"/>
      <c r="AC76" s="111"/>
      <c r="AD76" s="111"/>
    </row>
    <row r="77" spans="2:30" ht="9" customHeight="1" x14ac:dyDescent="0.35">
      <c r="B77" s="26"/>
      <c r="D77" s="70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V77" s="60"/>
      <c r="W77" s="27"/>
    </row>
    <row r="78" spans="2:30" ht="9.25" customHeight="1" thickBot="1" x14ac:dyDescent="0.4">
      <c r="B78" s="26"/>
      <c r="D78" s="70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V78" s="60"/>
      <c r="W78" s="27"/>
    </row>
    <row r="79" spans="2:30" ht="9.25" customHeight="1" thickBot="1" x14ac:dyDescent="0.4">
      <c r="B79" s="26"/>
      <c r="D79" s="70"/>
      <c r="E79" s="71"/>
      <c r="F79" s="71"/>
      <c r="G79" s="71"/>
      <c r="H79" s="71"/>
      <c r="I79" s="71"/>
      <c r="J79" s="174" t="s">
        <v>12</v>
      </c>
      <c r="K79" s="175"/>
      <c r="L79" s="71"/>
      <c r="M79" s="71"/>
      <c r="N79" s="71"/>
      <c r="O79" s="71"/>
      <c r="V79" s="60"/>
      <c r="W79" s="27"/>
    </row>
    <row r="80" spans="2:30" ht="9.25" customHeight="1" thickBot="1" x14ac:dyDescent="0.4">
      <c r="B80" s="26"/>
      <c r="D80" s="70"/>
      <c r="E80" s="71"/>
      <c r="F80" s="71"/>
      <c r="G80" s="71"/>
      <c r="H80" s="71"/>
      <c r="I80" s="71"/>
      <c r="J80" s="174"/>
      <c r="K80" s="175"/>
      <c r="L80" s="71"/>
      <c r="M80" s="71"/>
      <c r="N80" s="71"/>
      <c r="O80" s="71"/>
      <c r="V80" s="60"/>
      <c r="W80" s="27"/>
    </row>
    <row r="81" spans="2:23" ht="56.25" customHeight="1" thickBot="1" x14ac:dyDescent="0.4">
      <c r="B81" s="26"/>
      <c r="D81" s="70"/>
      <c r="E81" s="71"/>
      <c r="F81" s="71"/>
      <c r="G81" s="71"/>
      <c r="H81" s="71"/>
      <c r="I81" s="71"/>
      <c r="J81" s="176" t="s">
        <v>65</v>
      </c>
      <c r="K81" s="177"/>
      <c r="L81" s="71"/>
      <c r="M81" s="71"/>
      <c r="N81" s="71"/>
      <c r="O81" s="71"/>
      <c r="V81" s="60"/>
      <c r="W81" s="27"/>
    </row>
    <row r="82" spans="2:23" s="159" customFormat="1" ht="31.5" customHeight="1" thickBot="1" x14ac:dyDescent="0.4">
      <c r="B82" s="160"/>
      <c r="C82" s="226" t="s">
        <v>66</v>
      </c>
      <c r="D82" s="227"/>
      <c r="E82" s="227"/>
      <c r="F82" s="227"/>
      <c r="G82" s="227"/>
      <c r="H82" s="227"/>
      <c r="I82" s="228"/>
      <c r="J82" s="200"/>
      <c r="K82" s="201"/>
      <c r="L82" s="71"/>
      <c r="M82" s="71"/>
      <c r="P82" s="2"/>
      <c r="Q82" s="2"/>
      <c r="R82" s="2"/>
      <c r="S82" s="2"/>
      <c r="T82" s="2"/>
      <c r="V82" s="60"/>
      <c r="W82" s="27"/>
    </row>
    <row r="83" spans="2:23" s="159" customFormat="1" ht="31.5" customHeight="1" thickBot="1" x14ac:dyDescent="0.4">
      <c r="B83" s="160"/>
      <c r="C83" s="198" t="s">
        <v>67</v>
      </c>
      <c r="D83" s="199"/>
      <c r="E83" s="171"/>
      <c r="F83" s="172"/>
      <c r="G83" s="172"/>
      <c r="H83" s="172"/>
      <c r="I83" s="173"/>
      <c r="J83" s="202"/>
      <c r="K83" s="203"/>
      <c r="L83" s="71"/>
      <c r="M83" s="71"/>
      <c r="O83" s="161"/>
      <c r="P83" s="2"/>
      <c r="Q83" s="2"/>
      <c r="R83" s="2"/>
      <c r="S83" s="2"/>
      <c r="T83" s="2"/>
      <c r="V83" s="60"/>
      <c r="W83" s="27"/>
    </row>
    <row r="84" spans="2:23" s="159" customFormat="1" ht="31.5" customHeight="1" thickBot="1" x14ac:dyDescent="0.4">
      <c r="B84" s="160"/>
      <c r="C84" s="198" t="s">
        <v>71</v>
      </c>
      <c r="D84" s="199"/>
      <c r="E84" s="171"/>
      <c r="F84" s="172"/>
      <c r="G84" s="172"/>
      <c r="H84" s="172"/>
      <c r="I84" s="173"/>
      <c r="J84" s="202"/>
      <c r="K84" s="203"/>
      <c r="L84" s="71"/>
      <c r="M84" s="71"/>
      <c r="O84" s="161"/>
      <c r="P84" s="2"/>
      <c r="Q84" s="2"/>
      <c r="R84" s="2"/>
      <c r="S84" s="2"/>
      <c r="T84" s="2"/>
      <c r="V84" s="60"/>
      <c r="W84" s="27"/>
    </row>
    <row r="85" spans="2:23" s="159" customFormat="1" ht="31.5" customHeight="1" thickBot="1" x14ac:dyDescent="0.4">
      <c r="B85" s="160"/>
      <c r="C85" s="254" t="s">
        <v>73</v>
      </c>
      <c r="D85" s="255"/>
      <c r="E85" s="171"/>
      <c r="F85" s="172"/>
      <c r="G85" s="172"/>
      <c r="H85" s="172"/>
      <c r="I85" s="173"/>
      <c r="J85" s="163"/>
      <c r="K85" s="164"/>
      <c r="L85" s="71"/>
      <c r="M85" s="71"/>
      <c r="O85" s="161"/>
      <c r="P85" s="2"/>
      <c r="Q85" s="2"/>
      <c r="R85" s="2"/>
      <c r="S85" s="2"/>
      <c r="T85" s="2"/>
      <c r="V85" s="60"/>
      <c r="W85" s="27"/>
    </row>
    <row r="86" spans="2:23" s="159" customFormat="1" ht="31.5" customHeight="1" thickBot="1" x14ac:dyDescent="0.4">
      <c r="B86" s="160"/>
      <c r="C86" s="198" t="s">
        <v>68</v>
      </c>
      <c r="D86" s="199"/>
      <c r="E86" s="171"/>
      <c r="F86" s="172"/>
      <c r="G86" s="172"/>
      <c r="H86" s="172"/>
      <c r="I86" s="173"/>
      <c r="J86" s="163"/>
      <c r="K86" s="164"/>
      <c r="L86" s="71"/>
      <c r="M86" s="71"/>
      <c r="O86" s="161"/>
      <c r="P86" s="2"/>
      <c r="Q86" s="2"/>
      <c r="R86" s="2"/>
      <c r="S86" s="2"/>
      <c r="T86" s="2"/>
      <c r="V86" s="60"/>
      <c r="W86" s="27"/>
    </row>
    <row r="87" spans="2:23" s="159" customFormat="1" ht="49.5" customHeight="1" thickBot="1" x14ac:dyDescent="0.4">
      <c r="B87" s="160"/>
      <c r="C87" s="183" t="s">
        <v>13</v>
      </c>
      <c r="D87" s="184"/>
      <c r="E87" s="187">
        <f>SUM(E83:I86)</f>
        <v>0</v>
      </c>
      <c r="F87" s="188"/>
      <c r="G87" s="188"/>
      <c r="H87" s="188"/>
      <c r="I87" s="189"/>
      <c r="J87" s="185"/>
      <c r="K87" s="186"/>
      <c r="L87" s="71"/>
      <c r="M87" s="71"/>
      <c r="O87" s="162"/>
      <c r="P87" s="2"/>
      <c r="Q87" s="2"/>
      <c r="R87" s="2"/>
      <c r="S87" s="2"/>
      <c r="T87" s="2"/>
      <c r="V87" s="60"/>
      <c r="W87" s="27"/>
    </row>
    <row r="88" spans="2:23" ht="9.25" customHeight="1" thickBot="1" x14ac:dyDescent="0.4">
      <c r="B88" s="26"/>
      <c r="D88" s="70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V88" s="60"/>
      <c r="W88" s="27"/>
    </row>
    <row r="89" spans="2:23" ht="9.25" customHeight="1" thickBot="1" x14ac:dyDescent="0.4">
      <c r="B89" s="26"/>
      <c r="D89" s="70"/>
      <c r="E89" s="71"/>
      <c r="F89" s="71"/>
      <c r="G89" s="71"/>
      <c r="H89" s="71"/>
      <c r="I89" s="71"/>
      <c r="J89" s="174" t="s">
        <v>12</v>
      </c>
      <c r="K89" s="175"/>
      <c r="L89" s="71"/>
      <c r="M89" s="71"/>
      <c r="N89" s="71"/>
      <c r="O89" s="71"/>
      <c r="V89" s="60"/>
      <c r="W89" s="27"/>
    </row>
    <row r="90" spans="2:23" ht="9.25" customHeight="1" thickBot="1" x14ac:dyDescent="0.4">
      <c r="B90" s="26"/>
      <c r="D90" s="70"/>
      <c r="E90" s="71"/>
      <c r="F90" s="71"/>
      <c r="G90" s="71"/>
      <c r="H90" s="71"/>
      <c r="I90" s="71"/>
      <c r="J90" s="174"/>
      <c r="K90" s="175"/>
      <c r="L90" s="71"/>
      <c r="M90" s="71"/>
      <c r="N90" s="71"/>
      <c r="O90" s="71"/>
      <c r="V90" s="60"/>
      <c r="W90" s="27"/>
    </row>
    <row r="91" spans="2:23" ht="34.5" customHeight="1" thickBot="1" x14ac:dyDescent="0.4">
      <c r="B91" s="26"/>
      <c r="D91" s="70"/>
      <c r="E91" s="71"/>
      <c r="F91" s="71"/>
      <c r="G91" s="71"/>
      <c r="H91" s="71"/>
      <c r="I91" s="71"/>
      <c r="J91" s="176" t="s">
        <v>16</v>
      </c>
      <c r="K91" s="177"/>
      <c r="L91" s="71"/>
      <c r="M91" s="71"/>
      <c r="N91" s="71"/>
      <c r="O91" s="71"/>
      <c r="V91" s="60"/>
      <c r="W91" s="27"/>
    </row>
    <row r="92" spans="2:23" s="159" customFormat="1" ht="31.5" customHeight="1" thickBot="1" x14ac:dyDescent="0.4">
      <c r="B92" s="160"/>
      <c r="C92" s="226" t="s">
        <v>69</v>
      </c>
      <c r="D92" s="227"/>
      <c r="E92" s="227"/>
      <c r="F92" s="227"/>
      <c r="G92" s="227"/>
      <c r="H92" s="227"/>
      <c r="I92" s="228"/>
      <c r="J92" s="200"/>
      <c r="K92" s="201"/>
      <c r="L92" s="71"/>
      <c r="M92" s="71"/>
      <c r="P92" s="2"/>
      <c r="Q92" s="2"/>
      <c r="R92" s="2"/>
      <c r="S92" s="2"/>
      <c r="T92" s="2"/>
      <c r="V92" s="60"/>
      <c r="W92" s="27"/>
    </row>
    <row r="93" spans="2:23" s="159" customFormat="1" ht="50.25" customHeight="1" thickBot="1" x14ac:dyDescent="0.4">
      <c r="B93" s="160"/>
      <c r="C93" s="198" t="s">
        <v>70</v>
      </c>
      <c r="D93" s="199"/>
      <c r="E93" s="171"/>
      <c r="F93" s="172"/>
      <c r="G93" s="172"/>
      <c r="H93" s="172"/>
      <c r="I93" s="173"/>
      <c r="J93" s="202"/>
      <c r="K93" s="203"/>
      <c r="L93" s="71"/>
      <c r="M93" s="71"/>
      <c r="O93" s="161"/>
      <c r="P93" s="2"/>
      <c r="Q93" s="2"/>
      <c r="R93" s="2"/>
      <c r="S93" s="2"/>
      <c r="T93" s="2"/>
      <c r="V93" s="60"/>
      <c r="W93" s="27"/>
    </row>
    <row r="94" spans="2:23" s="159" customFormat="1" ht="50.25" customHeight="1" thickBot="1" x14ac:dyDescent="0.4">
      <c r="B94" s="160"/>
      <c r="C94" s="254" t="s">
        <v>74</v>
      </c>
      <c r="D94" s="255"/>
      <c r="E94" s="171"/>
      <c r="F94" s="172"/>
      <c r="G94" s="172"/>
      <c r="H94" s="172"/>
      <c r="I94" s="173"/>
      <c r="J94" s="163"/>
      <c r="K94" s="164"/>
      <c r="L94" s="71"/>
      <c r="M94" s="71"/>
      <c r="O94" s="161"/>
      <c r="P94" s="2"/>
      <c r="Q94" s="2"/>
      <c r="R94" s="2"/>
      <c r="S94" s="2"/>
      <c r="T94" s="2"/>
      <c r="V94" s="60"/>
      <c r="W94" s="27"/>
    </row>
    <row r="95" spans="2:23" s="159" customFormat="1" ht="50.25" customHeight="1" thickBot="1" x14ac:dyDescent="0.4">
      <c r="B95" s="160"/>
      <c r="C95" s="254" t="s">
        <v>72</v>
      </c>
      <c r="D95" s="255"/>
      <c r="E95" s="171"/>
      <c r="F95" s="172"/>
      <c r="G95" s="172"/>
      <c r="H95" s="172"/>
      <c r="I95" s="173"/>
      <c r="J95" s="163"/>
      <c r="K95" s="164"/>
      <c r="L95" s="71"/>
      <c r="M95" s="71"/>
      <c r="O95" s="161"/>
      <c r="P95" s="2"/>
      <c r="Q95" s="2"/>
      <c r="R95" s="2"/>
      <c r="S95" s="2"/>
      <c r="T95" s="2"/>
      <c r="V95" s="60"/>
      <c r="W95" s="27"/>
    </row>
    <row r="96" spans="2:23" s="159" customFormat="1" ht="31.5" customHeight="1" thickBot="1" x14ac:dyDescent="0.4">
      <c r="B96" s="160"/>
      <c r="C96" s="254" t="s">
        <v>75</v>
      </c>
      <c r="D96" s="255"/>
      <c r="E96" s="171"/>
      <c r="F96" s="172"/>
      <c r="G96" s="172"/>
      <c r="H96" s="172"/>
      <c r="I96" s="173"/>
      <c r="J96" s="202"/>
      <c r="K96" s="203"/>
      <c r="L96" s="71"/>
      <c r="M96" s="71"/>
      <c r="O96" s="161"/>
      <c r="P96" s="2"/>
      <c r="Q96" s="2"/>
      <c r="R96" s="2"/>
      <c r="S96" s="2"/>
      <c r="T96" s="2"/>
      <c r="V96" s="60"/>
      <c r="W96" s="27"/>
    </row>
    <row r="97" spans="2:36" s="159" customFormat="1" ht="31.5" customHeight="1" thickBot="1" x14ac:dyDescent="0.4">
      <c r="B97" s="160"/>
      <c r="C97" s="183" t="s">
        <v>13</v>
      </c>
      <c r="D97" s="184"/>
      <c r="E97" s="187">
        <f>SUM(E93:I96)</f>
        <v>0</v>
      </c>
      <c r="F97" s="188"/>
      <c r="G97" s="188"/>
      <c r="H97" s="188"/>
      <c r="I97" s="189"/>
      <c r="J97" s="185"/>
      <c r="K97" s="186"/>
      <c r="L97" s="71"/>
      <c r="M97" s="71"/>
      <c r="O97" s="162"/>
      <c r="P97" s="2"/>
      <c r="Q97" s="2"/>
      <c r="R97" s="2"/>
      <c r="S97" s="2"/>
      <c r="T97" s="2"/>
      <c r="U97" s="251"/>
      <c r="V97" s="251"/>
      <c r="W97" s="27"/>
    </row>
    <row r="98" spans="2:36" ht="9.75" customHeight="1" thickBot="1" x14ac:dyDescent="0.4">
      <c r="B98" s="26"/>
      <c r="D98" s="70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U98" s="72"/>
      <c r="V98" s="72"/>
      <c r="W98" s="27"/>
    </row>
    <row r="99" spans="2:36" ht="40.15" customHeight="1" thickBot="1" x14ac:dyDescent="0.4">
      <c r="B99" s="26"/>
      <c r="C99" s="178" t="s">
        <v>77</v>
      </c>
      <c r="D99" s="179"/>
      <c r="E99" s="180">
        <f>E87+E97</f>
        <v>0</v>
      </c>
      <c r="F99" s="181"/>
      <c r="G99" s="181"/>
      <c r="H99" s="181"/>
      <c r="I99" s="182"/>
      <c r="J99" s="71"/>
      <c r="K99" s="71"/>
      <c r="L99" s="71"/>
      <c r="M99" s="71"/>
      <c r="N99" s="71"/>
      <c r="O99" s="71"/>
      <c r="P99" s="71"/>
      <c r="Q99" s="71"/>
      <c r="T99" s="72"/>
      <c r="U99" s="103"/>
      <c r="V99" s="103"/>
      <c r="W99" s="27"/>
    </row>
    <row r="100" spans="2:36" ht="40.15" customHeight="1" thickBot="1" x14ac:dyDescent="0.4">
      <c r="B100" s="26"/>
      <c r="D100" s="70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T100" s="72"/>
      <c r="U100" s="103"/>
      <c r="V100" s="103"/>
      <c r="W100" s="27"/>
    </row>
    <row r="101" spans="2:36" ht="73.5" customHeight="1" thickBot="1" x14ac:dyDescent="0.4">
      <c r="B101" s="26"/>
      <c r="C101" s="252" t="s">
        <v>80</v>
      </c>
      <c r="D101" s="253"/>
      <c r="E101" s="256">
        <f>K55+J32</f>
        <v>0</v>
      </c>
      <c r="F101" s="257"/>
      <c r="G101" s="257"/>
      <c r="H101" s="257"/>
      <c r="I101" s="257"/>
      <c r="J101" s="257"/>
      <c r="K101" s="258"/>
      <c r="L101" s="71"/>
      <c r="M101" s="71"/>
      <c r="N101" s="71"/>
      <c r="O101" s="71"/>
      <c r="P101" s="71"/>
      <c r="Q101" s="71"/>
      <c r="S101" s="73"/>
      <c r="T101" s="103"/>
      <c r="U101" s="251"/>
      <c r="V101" s="251"/>
      <c r="W101" s="27"/>
    </row>
    <row r="102" spans="2:36" ht="73.5" customHeight="1" thickBot="1" x14ac:dyDescent="0.4">
      <c r="B102" s="26"/>
      <c r="C102" s="252" t="s">
        <v>81</v>
      </c>
      <c r="D102" s="253"/>
      <c r="E102" s="259">
        <f>E35+E58</f>
        <v>0</v>
      </c>
      <c r="F102" s="260"/>
      <c r="G102" s="260"/>
      <c r="H102" s="260"/>
      <c r="I102" s="260"/>
      <c r="J102" s="260"/>
      <c r="K102" s="261"/>
      <c r="L102" s="71"/>
      <c r="M102" s="71"/>
      <c r="N102" s="71"/>
      <c r="O102" s="71"/>
      <c r="P102" s="71"/>
      <c r="Q102" s="71"/>
      <c r="S102" s="73"/>
      <c r="T102" s="103"/>
      <c r="U102" s="103"/>
      <c r="V102" s="103"/>
      <c r="W102" s="27"/>
    </row>
    <row r="103" spans="2:36" ht="109.5" customHeight="1" thickBot="1" x14ac:dyDescent="0.4">
      <c r="B103" s="26"/>
      <c r="C103" s="252" t="s">
        <v>79</v>
      </c>
      <c r="D103" s="253"/>
      <c r="E103" s="259">
        <f>E102+E87+E99</f>
        <v>0</v>
      </c>
      <c r="F103" s="260"/>
      <c r="G103" s="260"/>
      <c r="H103" s="260"/>
      <c r="I103" s="260"/>
      <c r="J103" s="260"/>
      <c r="K103" s="261"/>
      <c r="L103" s="71"/>
      <c r="M103" s="71"/>
      <c r="N103" s="71"/>
      <c r="O103" s="71"/>
      <c r="P103" s="71"/>
      <c r="Q103" s="71"/>
      <c r="S103" s="73"/>
      <c r="T103" s="103"/>
      <c r="U103" s="251"/>
      <c r="V103" s="251"/>
      <c r="W103" s="27"/>
    </row>
    <row r="104" spans="2:36" ht="31.5" customHeight="1" x14ac:dyDescent="0.35">
      <c r="B104" s="26"/>
      <c r="C104" s="74"/>
      <c r="D104" s="74"/>
      <c r="E104" s="75"/>
      <c r="F104" s="76"/>
      <c r="G104" s="77"/>
      <c r="H104" s="78"/>
      <c r="I104" s="79"/>
      <c r="J104" s="79"/>
      <c r="K104" s="79"/>
      <c r="L104" s="71"/>
      <c r="M104" s="71"/>
      <c r="N104" s="71"/>
      <c r="O104" s="71"/>
      <c r="P104" s="71"/>
      <c r="Q104" s="71"/>
      <c r="S104" s="73"/>
      <c r="T104" s="103"/>
      <c r="U104" s="103"/>
      <c r="W104" s="27"/>
    </row>
    <row r="105" spans="2:36" ht="31.5" customHeight="1" x14ac:dyDescent="0.35">
      <c r="B105" s="26"/>
      <c r="C105" s="80"/>
      <c r="D105" s="80"/>
      <c r="E105" s="80"/>
      <c r="F105" s="80"/>
      <c r="G105" s="80"/>
      <c r="H105" s="80"/>
      <c r="I105" s="80"/>
      <c r="J105" s="80"/>
      <c r="K105" s="80"/>
      <c r="L105" s="71"/>
      <c r="M105" s="71"/>
      <c r="N105" s="71"/>
      <c r="O105" s="71"/>
      <c r="P105" s="71"/>
      <c r="Q105" s="71"/>
      <c r="S105" s="73"/>
      <c r="T105" s="103"/>
      <c r="U105" s="103"/>
      <c r="W105" s="27"/>
    </row>
    <row r="106" spans="2:36" ht="31.5" customHeight="1" x14ac:dyDescent="0.35">
      <c r="B106" s="26"/>
      <c r="C106" s="81" t="s">
        <v>82</v>
      </c>
      <c r="D106" s="80"/>
      <c r="E106" s="80"/>
      <c r="F106" s="80"/>
      <c r="G106" s="80"/>
      <c r="H106" s="80"/>
      <c r="I106" s="80"/>
      <c r="J106" s="80"/>
      <c r="K106" s="80"/>
      <c r="L106" s="71"/>
      <c r="M106" s="71"/>
      <c r="N106" s="71"/>
      <c r="O106" s="71"/>
      <c r="P106" s="71"/>
      <c r="Q106" s="71"/>
      <c r="S106" s="73"/>
      <c r="T106" s="103"/>
      <c r="U106" s="103"/>
      <c r="W106" s="27"/>
    </row>
    <row r="107" spans="2:36" ht="31.5" customHeight="1" x14ac:dyDescent="0.35">
      <c r="B107" s="26"/>
      <c r="C107" s="250" t="s">
        <v>83</v>
      </c>
      <c r="D107" s="250"/>
      <c r="E107" s="250"/>
      <c r="F107" s="250"/>
      <c r="G107" s="250"/>
      <c r="H107" s="80"/>
      <c r="I107" s="80"/>
      <c r="J107" s="80"/>
      <c r="K107" s="80"/>
      <c r="L107" s="71"/>
      <c r="M107" s="71"/>
      <c r="N107" s="71"/>
      <c r="O107" s="71"/>
      <c r="P107" s="71"/>
      <c r="Q107" s="71"/>
      <c r="S107" s="73"/>
      <c r="T107" s="103"/>
      <c r="U107" s="103"/>
      <c r="W107" s="27"/>
    </row>
    <row r="108" spans="2:36" ht="59.5" customHeight="1" x14ac:dyDescent="0.35">
      <c r="B108" s="26"/>
      <c r="C108" s="102"/>
      <c r="D108" s="102"/>
      <c r="E108" s="102" t="s">
        <v>84</v>
      </c>
      <c r="F108" s="102" t="s">
        <v>85</v>
      </c>
      <c r="G108" s="91" t="s">
        <v>64</v>
      </c>
      <c r="H108" s="80"/>
      <c r="I108" s="80"/>
      <c r="J108" s="80"/>
      <c r="K108" s="80"/>
      <c r="L108" s="80"/>
      <c r="M108" s="80"/>
      <c r="N108" s="80"/>
      <c r="O108" s="80"/>
      <c r="P108" s="80"/>
      <c r="Q108" s="80"/>
      <c r="R108" s="80"/>
      <c r="T108" s="73"/>
      <c r="U108" s="103"/>
      <c r="V108" s="103"/>
      <c r="X108" s="26"/>
      <c r="AC108" s="2"/>
      <c r="AJ108" s="3"/>
    </row>
    <row r="109" spans="2:36" ht="22.5" customHeight="1" x14ac:dyDescent="0.4">
      <c r="B109" s="26"/>
      <c r="C109" s="82" t="s">
        <v>86</v>
      </c>
      <c r="D109" s="83">
        <f t="shared" ref="D109:D117" si="6">D7</f>
        <v>0</v>
      </c>
      <c r="E109" s="92"/>
      <c r="F109" s="92"/>
      <c r="G109" s="93"/>
      <c r="H109" s="80"/>
      <c r="I109" s="80"/>
      <c r="J109" s="80"/>
      <c r="K109" s="80"/>
      <c r="L109" s="80"/>
      <c r="M109" s="80"/>
      <c r="N109" s="80"/>
      <c r="O109" s="80"/>
      <c r="P109" s="80"/>
      <c r="Q109" s="80"/>
      <c r="R109" s="80"/>
      <c r="T109" s="73"/>
      <c r="U109" s="103"/>
      <c r="V109" s="103"/>
      <c r="X109" s="26"/>
      <c r="AC109" s="2"/>
      <c r="AJ109" s="3"/>
    </row>
    <row r="110" spans="2:36" ht="22.5" customHeight="1" x14ac:dyDescent="0.4">
      <c r="B110" s="26"/>
      <c r="C110" s="82" t="s">
        <v>87</v>
      </c>
      <c r="D110" s="83">
        <f t="shared" si="6"/>
        <v>0</v>
      </c>
      <c r="E110" s="92"/>
      <c r="F110" s="92"/>
      <c r="G110" s="93"/>
      <c r="H110" s="80"/>
      <c r="I110" s="80"/>
      <c r="J110" s="80"/>
      <c r="K110" s="80"/>
      <c r="L110" s="80"/>
      <c r="M110" s="80"/>
      <c r="N110" s="80"/>
      <c r="O110" s="80"/>
      <c r="P110" s="80"/>
      <c r="Q110" s="80"/>
      <c r="R110" s="80"/>
      <c r="T110" s="73"/>
      <c r="U110" s="103"/>
      <c r="V110" s="103"/>
      <c r="X110" s="26"/>
      <c r="AC110" s="2"/>
      <c r="AJ110" s="3"/>
    </row>
    <row r="111" spans="2:36" ht="22.5" customHeight="1" x14ac:dyDescent="0.4">
      <c r="B111" s="26"/>
      <c r="C111" s="82" t="s">
        <v>88</v>
      </c>
      <c r="D111" s="83">
        <f t="shared" si="6"/>
        <v>0</v>
      </c>
      <c r="E111" s="92"/>
      <c r="F111" s="92"/>
      <c r="G111" s="93"/>
      <c r="H111" s="80"/>
      <c r="I111" s="80"/>
      <c r="J111" s="80"/>
      <c r="K111" s="80"/>
      <c r="L111" s="80"/>
      <c r="M111" s="80"/>
      <c r="N111" s="80"/>
      <c r="O111" s="80"/>
      <c r="P111" s="80"/>
      <c r="Q111" s="80"/>
      <c r="R111" s="80"/>
      <c r="T111" s="73"/>
      <c r="U111" s="103"/>
      <c r="V111" s="103"/>
      <c r="X111" s="26"/>
      <c r="AC111" s="2"/>
      <c r="AJ111" s="3"/>
    </row>
    <row r="112" spans="2:36" ht="22.5" customHeight="1" x14ac:dyDescent="0.4">
      <c r="B112" s="26"/>
      <c r="C112" s="82" t="s">
        <v>89</v>
      </c>
      <c r="D112" s="83">
        <f t="shared" si="6"/>
        <v>0</v>
      </c>
      <c r="E112" s="92"/>
      <c r="F112" s="92"/>
      <c r="G112" s="93"/>
      <c r="H112" s="80"/>
      <c r="I112" s="80"/>
      <c r="J112" s="80"/>
      <c r="K112" s="80"/>
      <c r="L112" s="80"/>
      <c r="M112" s="80"/>
      <c r="N112" s="80"/>
      <c r="O112" s="80"/>
      <c r="P112" s="80"/>
      <c r="Q112" s="80"/>
      <c r="R112" s="80"/>
      <c r="T112" s="73"/>
      <c r="U112" s="103"/>
      <c r="V112" s="103"/>
      <c r="X112" s="26"/>
      <c r="AC112" s="2"/>
      <c r="AJ112" s="3"/>
    </row>
    <row r="113" spans="2:36" ht="22.5" customHeight="1" x14ac:dyDescent="0.4">
      <c r="B113" s="26"/>
      <c r="C113" s="82" t="s">
        <v>90</v>
      </c>
      <c r="D113" s="83">
        <f t="shared" si="6"/>
        <v>0</v>
      </c>
      <c r="E113" s="92"/>
      <c r="F113" s="92"/>
      <c r="G113" s="93"/>
      <c r="H113" s="80"/>
      <c r="I113" s="80"/>
      <c r="J113" s="80"/>
      <c r="K113" s="80"/>
      <c r="L113" s="80"/>
      <c r="M113" s="80"/>
      <c r="N113" s="80"/>
      <c r="O113" s="80"/>
      <c r="P113" s="80"/>
      <c r="Q113" s="80"/>
      <c r="R113" s="80"/>
      <c r="T113" s="73"/>
      <c r="U113" s="103"/>
      <c r="V113" s="103"/>
      <c r="X113" s="26"/>
      <c r="AC113" s="2"/>
      <c r="AJ113" s="3"/>
    </row>
    <row r="114" spans="2:36" ht="22.5" customHeight="1" x14ac:dyDescent="0.4">
      <c r="B114" s="26"/>
      <c r="C114" s="82" t="s">
        <v>91</v>
      </c>
      <c r="D114" s="83">
        <f t="shared" si="6"/>
        <v>0</v>
      </c>
      <c r="E114" s="92"/>
      <c r="F114" s="92"/>
      <c r="G114" s="93"/>
      <c r="H114" s="80"/>
      <c r="I114" s="80"/>
      <c r="J114" s="80"/>
      <c r="K114" s="80"/>
      <c r="L114" s="80"/>
      <c r="M114" s="80"/>
      <c r="N114" s="80"/>
      <c r="O114" s="80"/>
      <c r="P114" s="80"/>
      <c r="Q114" s="80"/>
      <c r="R114" s="80"/>
      <c r="T114" s="73"/>
      <c r="U114" s="103"/>
      <c r="V114" s="103"/>
      <c r="X114" s="26"/>
      <c r="AC114" s="2"/>
      <c r="AJ114" s="3"/>
    </row>
    <row r="115" spans="2:36" ht="22.5" customHeight="1" x14ac:dyDescent="0.4">
      <c r="B115" s="26"/>
      <c r="C115" s="82" t="s">
        <v>92</v>
      </c>
      <c r="D115" s="83">
        <f t="shared" si="6"/>
        <v>0</v>
      </c>
      <c r="E115" s="92"/>
      <c r="F115" s="92"/>
      <c r="G115" s="93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T115" s="73"/>
      <c r="U115" s="103"/>
      <c r="V115" s="103"/>
      <c r="X115" s="26"/>
      <c r="AC115" s="2"/>
      <c r="AJ115" s="3"/>
    </row>
    <row r="116" spans="2:36" ht="22.5" customHeight="1" x14ac:dyDescent="0.4">
      <c r="B116" s="26"/>
      <c r="C116" s="82" t="s">
        <v>93</v>
      </c>
      <c r="D116" s="83">
        <f t="shared" si="6"/>
        <v>0</v>
      </c>
      <c r="E116" s="94"/>
      <c r="F116" s="94"/>
      <c r="G116" s="95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T116" s="68"/>
      <c r="U116" s="69"/>
      <c r="V116" s="68"/>
      <c r="X116" s="26"/>
      <c r="AC116" s="2"/>
      <c r="AJ116" s="3"/>
    </row>
    <row r="117" spans="2:36" ht="22.5" customHeight="1" x14ac:dyDescent="0.4">
      <c r="B117" s="26"/>
      <c r="C117" s="82" t="s">
        <v>94</v>
      </c>
      <c r="D117" s="83">
        <f t="shared" si="6"/>
        <v>0</v>
      </c>
      <c r="E117" s="96"/>
      <c r="F117" s="96"/>
      <c r="G117" s="97"/>
      <c r="U117" s="69"/>
      <c r="V117" s="68"/>
      <c r="X117" s="26"/>
      <c r="AC117" s="2"/>
      <c r="AJ117" s="3"/>
    </row>
    <row r="118" spans="2:36" ht="16" customHeight="1" thickBot="1" x14ac:dyDescent="0.4">
      <c r="B118" s="84"/>
      <c r="C118" s="85"/>
      <c r="D118" s="86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  <c r="R118" s="85"/>
      <c r="S118" s="85"/>
      <c r="W118" s="87"/>
    </row>
    <row r="119" spans="2:36" ht="32.25" customHeight="1" x14ac:dyDescent="0.35">
      <c r="C119" s="88"/>
      <c r="D119" s="89"/>
      <c r="S119" s="101"/>
      <c r="T119" s="90"/>
      <c r="U119" s="90"/>
      <c r="V119" s="90"/>
    </row>
    <row r="120" spans="2:36" ht="32.25" customHeight="1" x14ac:dyDescent="0.35"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88"/>
    </row>
    <row r="121" spans="2:36" ht="32.25" customHeight="1" x14ac:dyDescent="0.35"/>
    <row r="122" spans="2:36" ht="32.25" customHeight="1" x14ac:dyDescent="0.35"/>
    <row r="123" spans="2:36" ht="32.25" customHeight="1" x14ac:dyDescent="0.35"/>
    <row r="124" spans="2:36" ht="32.25" customHeight="1" x14ac:dyDescent="0.35"/>
    <row r="125" spans="2:36" ht="32.25" customHeight="1" x14ac:dyDescent="0.35"/>
    <row r="126" spans="2:36" ht="32.25" customHeight="1" x14ac:dyDescent="0.35"/>
    <row r="127" spans="2:36" ht="32.25" customHeight="1" x14ac:dyDescent="0.35"/>
    <row r="128" spans="2:36" ht="31.5" customHeight="1" x14ac:dyDescent="0.35"/>
    <row r="129" ht="16.149999999999999" customHeight="1" x14ac:dyDescent="0.35"/>
    <row r="130" ht="33.65" customHeight="1" x14ac:dyDescent="0.35"/>
    <row r="131" ht="6.65" customHeight="1" x14ac:dyDescent="0.35"/>
    <row r="135" ht="15.65" customHeight="1" x14ac:dyDescent="0.35"/>
  </sheetData>
  <sheetProtection selectLockedCells="1"/>
  <mergeCells count="102">
    <mergeCell ref="E101:K101"/>
    <mergeCell ref="E102:K102"/>
    <mergeCell ref="E103:K103"/>
    <mergeCell ref="C76:K76"/>
    <mergeCell ref="C62:K62"/>
    <mergeCell ref="C74:D74"/>
    <mergeCell ref="E74:I74"/>
    <mergeCell ref="E2:J2"/>
    <mergeCell ref="C95:D95"/>
    <mergeCell ref="C85:D85"/>
    <mergeCell ref="C94:D94"/>
    <mergeCell ref="E94:I94"/>
    <mergeCell ref="E95:I95"/>
    <mergeCell ref="E85:I85"/>
    <mergeCell ref="E35:J35"/>
    <mergeCell ref="E28:J28"/>
    <mergeCell ref="C30:D30"/>
    <mergeCell ref="C31:D31"/>
    <mergeCell ref="C32:D32"/>
    <mergeCell ref="C27:D27"/>
    <mergeCell ref="C39:D39"/>
    <mergeCell ref="C40:D40"/>
    <mergeCell ref="C42:D42"/>
    <mergeCell ref="C43:D43"/>
    <mergeCell ref="C107:G107"/>
    <mergeCell ref="U101:V101"/>
    <mergeCell ref="C102:D102"/>
    <mergeCell ref="C103:D103"/>
    <mergeCell ref="U103:V103"/>
    <mergeCell ref="C70:D70"/>
    <mergeCell ref="C101:D101"/>
    <mergeCell ref="C71:D71"/>
    <mergeCell ref="J84:K84"/>
    <mergeCell ref="J87:K87"/>
    <mergeCell ref="E87:I87"/>
    <mergeCell ref="E83:I83"/>
    <mergeCell ref="E84:I84"/>
    <mergeCell ref="C86:D86"/>
    <mergeCell ref="E86:I86"/>
    <mergeCell ref="C84:D84"/>
    <mergeCell ref="C87:D87"/>
    <mergeCell ref="U97:V97"/>
    <mergeCell ref="C92:I92"/>
    <mergeCell ref="J92:K92"/>
    <mergeCell ref="C93:D93"/>
    <mergeCell ref="J93:K93"/>
    <mergeCell ref="C96:D96"/>
    <mergeCell ref="J96:K96"/>
    <mergeCell ref="C44:D44"/>
    <mergeCell ref="C41:D41"/>
    <mergeCell ref="C34:D34"/>
    <mergeCell ref="C35:D35"/>
    <mergeCell ref="C38:D38"/>
    <mergeCell ref="G7:H7"/>
    <mergeCell ref="C4:D4"/>
    <mergeCell ref="E4:O4"/>
    <mergeCell ref="C6:D6"/>
    <mergeCell ref="F6:H6"/>
    <mergeCell ref="C26:D26"/>
    <mergeCell ref="G8:H8"/>
    <mergeCell ref="G9:H9"/>
    <mergeCell ref="G10:H10"/>
    <mergeCell ref="C19:D19"/>
    <mergeCell ref="C20:D20"/>
    <mergeCell ref="C21:D21"/>
    <mergeCell ref="C22:D22"/>
    <mergeCell ref="C23:D23"/>
    <mergeCell ref="C24:D24"/>
    <mergeCell ref="C25:D25"/>
    <mergeCell ref="C3:O3"/>
    <mergeCell ref="E17:I17"/>
    <mergeCell ref="E58:K58"/>
    <mergeCell ref="C60:K60"/>
    <mergeCell ref="C83:D83"/>
    <mergeCell ref="J79:K80"/>
    <mergeCell ref="J81:K81"/>
    <mergeCell ref="J82:K82"/>
    <mergeCell ref="J83:K83"/>
    <mergeCell ref="E37:J37"/>
    <mergeCell ref="C51:C52"/>
    <mergeCell ref="E49:J49"/>
    <mergeCell ref="C45:D45"/>
    <mergeCell ref="C46:D46"/>
    <mergeCell ref="C54:D54"/>
    <mergeCell ref="C55:D55"/>
    <mergeCell ref="C64:D64"/>
    <mergeCell ref="C65:D65"/>
    <mergeCell ref="C67:D67"/>
    <mergeCell ref="C57:D57"/>
    <mergeCell ref="C58:D58"/>
    <mergeCell ref="C66:D66"/>
    <mergeCell ref="C69:D69"/>
    <mergeCell ref="C82:I82"/>
    <mergeCell ref="E93:I93"/>
    <mergeCell ref="E96:I96"/>
    <mergeCell ref="J89:K90"/>
    <mergeCell ref="J91:K91"/>
    <mergeCell ref="C99:D99"/>
    <mergeCell ref="E99:I99"/>
    <mergeCell ref="C97:D97"/>
    <mergeCell ref="J97:K97"/>
    <mergeCell ref="E97:I97"/>
  </mergeCells>
  <phoneticPr fontId="56" type="noConversion"/>
  <dataValidations count="2">
    <dataValidation type="list" allowBlank="1" showInputMessage="1" showErrorMessage="1" sqref="Q22 K42" xr:uid="{00000000-0002-0000-0000-000000000000}">
      <formula1>#REF!</formula1>
    </dataValidation>
    <dataValidation type="list" allowBlank="1" showInputMessage="1" showErrorMessage="1" sqref="E22:P22 E42:J42" xr:uid="{00000000-0002-0000-0000-000001000000}">
      <formula1>$AD$17:$AD$20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</vt:lpstr>
      <vt:lpstr>'DPGF '!_Toc25250064</vt:lpstr>
      <vt:lpstr>'DPGF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BOISVILLIERS Tahiry</dc:creator>
  <cp:lastModifiedBy>BROUSSOLLE Lucile</cp:lastModifiedBy>
  <cp:lastPrinted>2024-01-05T14:35:37Z</cp:lastPrinted>
  <dcterms:created xsi:type="dcterms:W3CDTF">2022-06-30T14:20:39Z</dcterms:created>
  <dcterms:modified xsi:type="dcterms:W3CDTF">2025-07-28T16:29:43Z</dcterms:modified>
</cp:coreProperties>
</file>